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mc:AlternateContent xmlns:mc="http://schemas.openxmlformats.org/markup-compatibility/2006">
    <mc:Choice Requires="x15">
      <x15ac:absPath xmlns:x15ac="http://schemas.microsoft.com/office/spreadsheetml/2010/11/ac" url="G:\2024\REPORTES SEMARNATH\"/>
    </mc:Choice>
  </mc:AlternateContent>
  <xr:revisionPtr revIDLastSave="0" documentId="13_ncr:1_{0EC72F18-DD5B-4884-AB85-0983F090B8C3}" xr6:coauthVersionLast="47" xr6:coauthVersionMax="47" xr10:uidLastSave="{00000000-0000-0000-0000-000000000000}"/>
  <bookViews>
    <workbookView xWindow="-120" yWindow="-120" windowWidth="29040" windowHeight="15720" activeTab="1" xr2:uid="{00000000-000D-0000-FFFF-FFFF00000000}"/>
  </bookViews>
  <sheets>
    <sheet name="Reporte fotográfico" sheetId="1" r:id="rId1"/>
    <sheet name="Registro de residuos " sheetId="4" r:id="rId2"/>
    <sheet name="Cronograma de actividades" sheetId="3" r:id="rId3"/>
  </sheets>
  <definedNames>
    <definedName name="_xlnm.Print_Area" localSheetId="2">'Cronograma de actividades'!$A$1:$AI$31</definedName>
    <definedName name="_xlnm.Print_Area" localSheetId="1">'Registro de residuos '!$A$1:$K$40</definedName>
    <definedName name="_xlnm.Print_Area" localSheetId="0">'Reporte fotográfico'!$A$1:$I$195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8" i="4" l="1"/>
  <c r="I38" i="4"/>
  <c r="H38" i="4"/>
  <c r="G38" i="4"/>
  <c r="F38" i="4"/>
  <c r="E38" i="4"/>
  <c r="D38" i="4"/>
  <c r="C38" i="4"/>
  <c r="B38" i="4"/>
  <c r="K37" i="4"/>
  <c r="K36" i="4"/>
  <c r="K35" i="4"/>
  <c r="K34" i="4"/>
  <c r="K33" i="4"/>
  <c r="K32" i="4"/>
  <c r="K31" i="4"/>
  <c r="K30" i="4"/>
  <c r="K29" i="4"/>
  <c r="K28" i="4"/>
  <c r="K27" i="4"/>
  <c r="K26" i="4"/>
  <c r="K25" i="4"/>
  <c r="K24" i="4"/>
  <c r="K23" i="4"/>
  <c r="K22" i="4"/>
  <c r="K21" i="4"/>
  <c r="K20" i="4"/>
  <c r="K19" i="4"/>
  <c r="K18" i="4"/>
  <c r="K17" i="4"/>
  <c r="K16" i="4"/>
  <c r="K15" i="4"/>
  <c r="K14" i="4"/>
  <c r="K13" i="4"/>
  <c r="K12" i="4"/>
  <c r="K11" i="4"/>
  <c r="K10" i="4"/>
  <c r="K9" i="4"/>
  <c r="K8" i="4"/>
  <c r="A8" i="4"/>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K7" i="4"/>
  <c r="K38" i="4" s="1"/>
  <c r="A8" i="3" l="1"/>
  <c r="A9" i="3" s="1"/>
  <c r="A10" i="3" s="1"/>
  <c r="A11" i="3" s="1"/>
  <c r="A12" i="3" s="1"/>
  <c r="A13" i="3" s="1"/>
  <c r="A14" i="3" s="1"/>
  <c r="A15" i="3" s="1"/>
  <c r="A16" i="3" s="1"/>
  <c r="A17" i="3" s="1"/>
  <c r="A18" i="3" s="1"/>
  <c r="F6" i="3"/>
  <c r="G6" i="3" s="1"/>
  <c r="H6" i="3" s="1"/>
  <c r="I6" i="3" s="1"/>
  <c r="J6" i="3" s="1"/>
  <c r="K6" i="3" s="1"/>
  <c r="L6" i="3" s="1"/>
  <c r="M6" i="3" s="1"/>
  <c r="N6" i="3" s="1"/>
  <c r="O6" i="3" s="1"/>
  <c r="P6" i="3" s="1"/>
  <c r="Q6" i="3" s="1"/>
  <c r="R6" i="3" s="1"/>
  <c r="S6" i="3" s="1"/>
  <c r="T6" i="3" s="1"/>
  <c r="U6" i="3" s="1"/>
  <c r="V6" i="3" s="1"/>
  <c r="W6" i="3" s="1"/>
  <c r="X6" i="3" s="1"/>
  <c r="Y6" i="3" s="1"/>
  <c r="Z6" i="3" s="1"/>
  <c r="AA6" i="3" s="1"/>
  <c r="AB6" i="3" s="1"/>
  <c r="AC6" i="3" s="1"/>
  <c r="AD6" i="3" s="1"/>
  <c r="AE6" i="3" s="1"/>
  <c r="AF6" i="3" s="1"/>
  <c r="AG6" i="3" s="1"/>
  <c r="AH6" i="3" s="1"/>
  <c r="AI6"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Alma Gloria Islas Aldana</author>
  </authors>
  <commentList>
    <comment ref="A5" authorId="0" shapeId="0" xr:uid="{00000000-0006-0000-0000-000001000000}">
      <text>
        <r>
          <rPr>
            <b/>
            <sz val="9"/>
            <color indexed="81"/>
            <rFont val="Tahoma"/>
            <family val="2"/>
          </rPr>
          <t>Colocar la evidencia fotográfica de las actividades que corresponden a la actividad señalada.</t>
        </r>
      </text>
    </comment>
    <comment ref="H5" authorId="0" shapeId="0" xr:uid="{00000000-0006-0000-0000-000002000000}">
      <text>
        <r>
          <rPr>
            <b/>
            <sz val="9"/>
            <color indexed="81"/>
            <rFont val="Tahoma"/>
            <family val="2"/>
          </rPr>
          <t xml:space="preserve">Colocar la fecha. </t>
        </r>
      </text>
    </comment>
    <comment ref="A26" authorId="0" shapeId="0" xr:uid="{00000000-0006-0000-0000-000003000000}">
      <text>
        <r>
          <rPr>
            <b/>
            <sz val="9"/>
            <color indexed="81"/>
            <rFont val="Tahoma"/>
            <family val="2"/>
          </rPr>
          <t xml:space="preserve">Integrar brevemente comentarios referentes a la actividad realizada. </t>
        </r>
      </text>
    </comment>
    <comment ref="A33" authorId="0" shapeId="0" xr:uid="{00000000-0006-0000-0000-000004000000}">
      <text>
        <r>
          <rPr>
            <b/>
            <sz val="9"/>
            <color indexed="81"/>
            <rFont val="Tahoma"/>
            <family val="2"/>
          </rPr>
          <t>Colocar la evidencia fotográfica de las actividades que corresponden a la actividad señalada.</t>
        </r>
      </text>
    </comment>
    <comment ref="A54" authorId="0" shapeId="0" xr:uid="{00000000-0006-0000-0000-000005000000}">
      <text>
        <r>
          <rPr>
            <sz val="9"/>
            <color indexed="81"/>
            <rFont val="Tahoma"/>
            <family val="2"/>
          </rPr>
          <t xml:space="preserve">Integrar brevemente comentarios referentes a la actividad realizada. </t>
        </r>
      </text>
    </comment>
    <comment ref="A61" authorId="0" shapeId="0" xr:uid="{00000000-0006-0000-0000-000006000000}">
      <text>
        <r>
          <rPr>
            <sz val="9"/>
            <color indexed="81"/>
            <rFont val="Tahoma"/>
            <family val="2"/>
          </rPr>
          <t xml:space="preserve">Colocar la evidencia fotográfica de las actividades que corresponden a la </t>
        </r>
        <r>
          <rPr>
            <sz val="9"/>
            <color indexed="81"/>
            <rFont val="Tahoma"/>
            <family val="2"/>
          </rPr>
          <t>actividad señalada.</t>
        </r>
      </text>
    </comment>
    <comment ref="A82" authorId="0" shapeId="0" xr:uid="{00000000-0006-0000-0000-000007000000}">
      <text>
        <r>
          <rPr>
            <b/>
            <sz val="9"/>
            <color indexed="81"/>
            <rFont val="Tahoma"/>
            <family val="2"/>
          </rPr>
          <t xml:space="preserve">Integrar brevemente comentarios referentes a la actividad realizada. </t>
        </r>
      </text>
    </comment>
    <comment ref="A89" authorId="0" shapeId="0" xr:uid="{00000000-0006-0000-0000-000008000000}">
      <text>
        <r>
          <rPr>
            <b/>
            <sz val="9"/>
            <color indexed="81"/>
            <rFont val="Tahoma"/>
            <family val="2"/>
          </rPr>
          <t>Colocar la evidencia fotográfica de las actividades que corresponden a la actividad señalada.</t>
        </r>
      </text>
    </comment>
    <comment ref="A110" authorId="0" shapeId="0" xr:uid="{00000000-0006-0000-0000-000009000000}">
      <text>
        <r>
          <rPr>
            <b/>
            <sz val="9"/>
            <color indexed="81"/>
            <rFont val="Tahoma"/>
            <family val="2"/>
          </rPr>
          <t xml:space="preserve">Integrar brevemente comentarios referentes a la actividad realizada. </t>
        </r>
        <r>
          <rPr>
            <sz val="9"/>
            <color indexed="81"/>
            <rFont val="Tahoma"/>
            <family val="2"/>
          </rPr>
          <t xml:space="preserve">
</t>
        </r>
      </text>
    </comment>
    <comment ref="A117" authorId="0" shapeId="0" xr:uid="{00000000-0006-0000-0000-00000A000000}">
      <text>
        <r>
          <rPr>
            <b/>
            <sz val="9"/>
            <color indexed="81"/>
            <rFont val="Tahoma"/>
            <family val="2"/>
          </rPr>
          <t>Colocar la evidencia fotográfica de las actividades que corresponden a la actividad señalada.</t>
        </r>
      </text>
    </comment>
    <comment ref="A138" authorId="0" shapeId="0" xr:uid="{00000000-0006-0000-0000-00000B000000}">
      <text>
        <r>
          <rPr>
            <b/>
            <sz val="9"/>
            <color indexed="81"/>
            <rFont val="Tahoma"/>
            <family val="2"/>
          </rPr>
          <t xml:space="preserve">Integrar brevemente comentarios referentes a la actividad realizada. </t>
        </r>
      </text>
    </comment>
    <comment ref="A145" authorId="0" shapeId="0" xr:uid="{00000000-0006-0000-0000-00000C000000}">
      <text>
        <r>
          <rPr>
            <b/>
            <sz val="9"/>
            <color indexed="81"/>
            <rFont val="Tahoma"/>
            <family val="2"/>
          </rPr>
          <t>Colocar la evidencia fotográfica de las actividades que corresponden a la actividad señalada.</t>
        </r>
      </text>
    </comment>
    <comment ref="A173" authorId="0" shapeId="0" xr:uid="{00000000-0006-0000-0000-00000D000000}">
      <text>
        <r>
          <rPr>
            <b/>
            <sz val="9"/>
            <color indexed="81"/>
            <rFont val="Tahoma"/>
            <family val="2"/>
          </rPr>
          <t>Colocar la evidencia fotográfica de las actividades que corresponden a la actividad señalada.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Alma Gloria Islas Aldana</author>
  </authors>
  <commentList>
    <comment ref="E5" authorId="0" shapeId="0" xr:uid="{00000000-0006-0000-0200-000001000000}">
      <text>
        <r>
          <rPr>
            <b/>
            <sz val="9"/>
            <color indexed="81"/>
            <rFont val="Tahoma"/>
            <family val="2"/>
          </rPr>
          <t xml:space="preserve">Marcar la casilla correspondiente al día o días de ejecución de las actividades. </t>
        </r>
        <r>
          <rPr>
            <sz val="9"/>
            <color indexed="81"/>
            <rFont val="Tahoma"/>
            <family val="2"/>
          </rPr>
          <t xml:space="preserve">
</t>
        </r>
      </text>
    </comment>
    <comment ref="B15" authorId="0" shapeId="0" xr:uid="{00000000-0006-0000-0200-000002000000}">
      <text>
        <r>
          <rPr>
            <b/>
            <sz val="9"/>
            <color indexed="81"/>
            <rFont val="Tahoma"/>
            <family val="2"/>
          </rPr>
          <t xml:space="preserve">Sólo cuando corresponda. </t>
        </r>
      </text>
    </comment>
    <comment ref="B16" authorId="0" shapeId="0" xr:uid="{00000000-0006-0000-0200-000003000000}">
      <text>
        <r>
          <rPr>
            <b/>
            <sz val="9"/>
            <color indexed="81"/>
            <rFont val="Tahoma"/>
            <family val="2"/>
          </rPr>
          <t xml:space="preserve">Sólo cuando corresponda. 
</t>
        </r>
        <r>
          <rPr>
            <sz val="9"/>
            <color indexed="81"/>
            <rFont val="Tahoma"/>
            <family val="2"/>
          </rPr>
          <t xml:space="preserve">
</t>
        </r>
      </text>
    </comment>
    <comment ref="B17" authorId="0" shapeId="0" xr:uid="{00000000-0006-0000-0200-000004000000}">
      <text>
        <r>
          <rPr>
            <b/>
            <sz val="9"/>
            <color indexed="81"/>
            <rFont val="Tahoma"/>
            <family val="2"/>
          </rPr>
          <t xml:space="preserve">Sólo cuando corresponda. </t>
        </r>
        <r>
          <rPr>
            <sz val="9"/>
            <color indexed="81"/>
            <rFont val="Tahoma"/>
            <family val="2"/>
          </rPr>
          <t xml:space="preserve">
</t>
        </r>
      </text>
    </comment>
    <comment ref="B18" authorId="0" shapeId="0" xr:uid="{00000000-0006-0000-0200-000005000000}">
      <text>
        <r>
          <rPr>
            <b/>
            <sz val="9"/>
            <color indexed="81"/>
            <rFont val="Tahoma"/>
            <family val="2"/>
          </rPr>
          <t xml:space="preserve">Anotar si se realizaron actividades de mantenimiento general. </t>
        </r>
        <r>
          <rPr>
            <sz val="9"/>
            <color indexed="81"/>
            <rFont val="Tahoma"/>
            <family val="2"/>
          </rPr>
          <t xml:space="preserve">
</t>
        </r>
      </text>
    </comment>
  </commentList>
</comments>
</file>

<file path=xl/sharedStrings.xml><?xml version="1.0" encoding="utf-8"?>
<sst xmlns="http://schemas.openxmlformats.org/spreadsheetml/2006/main" count="79" uniqueCount="49">
  <si>
    <t>Cobertura de residuos</t>
  </si>
  <si>
    <t>Informe Mensual de Sitios de Disposición Final Municipal</t>
  </si>
  <si>
    <t>Fecha de ejecución</t>
  </si>
  <si>
    <t>Compactación de residuos</t>
  </si>
  <si>
    <t>Control de fauna nociva</t>
  </si>
  <si>
    <t>Recolección de materiales ligeros</t>
  </si>
  <si>
    <t>Captación y recirculación de lixiviados</t>
  </si>
  <si>
    <t>Mantenimiento de drenes pluviales</t>
  </si>
  <si>
    <t>Monitoreos</t>
  </si>
  <si>
    <t>Día</t>
  </si>
  <si>
    <t xml:space="preserve">Residuos orgánicos </t>
  </si>
  <si>
    <t>Cartón/papel</t>
  </si>
  <si>
    <t>Metal</t>
  </si>
  <si>
    <t>Aluminio</t>
  </si>
  <si>
    <t>Vidrio</t>
  </si>
  <si>
    <t>Neumáticos</t>
  </si>
  <si>
    <t>Otros</t>
  </si>
  <si>
    <t>Acumulado</t>
  </si>
  <si>
    <t>Total</t>
  </si>
  <si>
    <t xml:space="preserve">Elaboró: </t>
  </si>
  <si>
    <t>PET/
Plásticos</t>
  </si>
  <si>
    <t>Toneladas 
recibidas</t>
  </si>
  <si>
    <t xml:space="preserve">Indicaciones: colocar la cantidad de residuos expresada en toneladas, los datos que no se tengan se deberán reportar en cero. </t>
  </si>
  <si>
    <t xml:space="preserve">No. </t>
  </si>
  <si>
    <t>Actividad</t>
  </si>
  <si>
    <t>Fecha de inicio</t>
  </si>
  <si>
    <t xml:space="preserve">Día </t>
  </si>
  <si>
    <t>Quema de biogás</t>
  </si>
  <si>
    <t>Recirculación de lixiviados</t>
  </si>
  <si>
    <t>Recolecta de materiales ligeros</t>
  </si>
  <si>
    <t>Monitoreo de lixiviados</t>
  </si>
  <si>
    <t>Monitoreo de biogás</t>
  </si>
  <si>
    <t>Monitoreo de acuíferos</t>
  </si>
  <si>
    <t>Mantenimiento general</t>
  </si>
  <si>
    <t>Fecha de
 término</t>
  </si>
  <si>
    <t>Franja de amortiguamiento</t>
  </si>
  <si>
    <t>Descripción: Para controlar la fauna nociva de maneral quincenal se fumiga, se extraen llantas mensualmente y se realiza la cobertura de residuos periodicamente.</t>
  </si>
  <si>
    <t xml:space="preserve">BIOL. RICARDO PANIAGUA MARTINEZ </t>
  </si>
  <si>
    <t>Descripción: Se compactan los residuos diariamente, para evitar exparcimiento de materiales plasticos</t>
  </si>
  <si>
    <t xml:space="preserve"> </t>
  </si>
  <si>
    <t xml:space="preserve">Descripción: Se realiza el mantenimiento de manera periodica </t>
  </si>
  <si>
    <t>X</t>
  </si>
  <si>
    <r>
      <rPr>
        <b/>
        <sz val="11"/>
        <color theme="1"/>
        <rFont val="Montserrat"/>
        <family val="3"/>
        <scheme val="minor"/>
      </rPr>
      <t>Cronograma mensual de actividades de mantenimiento ejecutadas</t>
    </r>
    <r>
      <rPr>
        <sz val="11"/>
        <color theme="1"/>
        <rFont val="Montserrat"/>
        <family val="3"/>
        <scheme val="minor"/>
      </rPr>
      <t xml:space="preserve">
Municipio: Huichapan 
Mes reportado: Mayo  </t>
    </r>
  </si>
  <si>
    <t xml:space="preserve">El día sabado 04 de mayo el presente año se suscito un incendio en el Relleno Sanitario el cual nos llevo alrededor de 12 días para sofocar el incendio, por tal motivo no hubo compactación ni cobertura de residuos ya que tambien almacenamos aproximadamente 500 toneladas en la parte inferior donde esta ubicada la planta de transferencia misma que de igual manera nos llevo alrededor de 2 semanas en extraer esos residuos, la cual una parte de esos residuos se fuerosn a la planta cemex y el resto se subio a la parte superior del relleno para compactación  </t>
  </si>
  <si>
    <t xml:space="preserve">Descripción: se realizaron tomas de muestra de lixiviados en espera de recibir lo resultados para enviarlos en el proximo informe mensual </t>
  </si>
  <si>
    <t>Descripción: Dado en el incidente que se suscito el pasado sabado 4 de mayo solo hubo extracción de material hacia la planta cemex y parte superior del relleno</t>
  </si>
  <si>
    <t xml:space="preserve">Descripción: </t>
  </si>
  <si>
    <r>
      <rPr>
        <b/>
        <sz val="11"/>
        <color theme="1"/>
        <rFont val="Montserrat"/>
        <family val="3"/>
        <scheme val="minor"/>
      </rPr>
      <t>Informe Mensual de Sitios de Disposición Final Municipal</t>
    </r>
    <r>
      <rPr>
        <sz val="11"/>
        <color theme="1"/>
        <rFont val="Montserrat"/>
        <family val="2"/>
        <scheme val="minor"/>
      </rPr>
      <t xml:space="preserve">
Municipio: Huichapan
Mes reportado: Mayo </t>
    </r>
  </si>
  <si>
    <r>
      <rPr>
        <b/>
        <sz val="11"/>
        <color theme="1"/>
        <rFont val="Montserrat"/>
        <family val="3"/>
        <scheme val="minor"/>
      </rPr>
      <t>Bitácora de ingreso de residuos y valorización</t>
    </r>
    <r>
      <rPr>
        <sz val="11"/>
        <color theme="1"/>
        <rFont val="Montserrat"/>
        <family val="2"/>
        <scheme val="minor"/>
      </rPr>
      <t xml:space="preserve">
Municipio: Huichapan
Mes reportado: Mayo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</si>
</sst>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5" x14ac:knownFonts="1">
    <font>
      <sz val="11"/>
      <color theme="1"/>
      <name val="Montserrat"/>
      <family val="2"/>
      <scheme val="minor"/>
    </font>
    <font>
      <b/>
      <sz val="11"/>
      <color theme="1"/>
      <name val="Montserrat"/>
      <family val="3"/>
      <scheme val="minor"/>
    </font>
    <font>
      <sz val="11"/>
      <color theme="1"/>
      <name val="Montserrat"/>
      <family val="3"/>
      <scheme val="minor"/>
    </font>
    <font>
      <sz val="9"/>
      <color indexed="81"/>
      <name val="Tahoma"/>
      <family val="2"/>
    </font>
    <font>
      <b/>
      <sz val="9"/>
      <color indexed="81"/>
      <name val="Tahoma"/>
      <family val="2"/>
    </font>
  </fonts>
  <fills count="3">
    <fill>
      <patternFill patternType="none"/>
    </fill>
    <fill>
      <patternFill patternType="gray125"/>
    </fill>
    <fill>
      <patternFill patternType="solid">
        <fgColor theme="5" tint="0.7999816888943144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44">
    <xf numFmtId="0" fontId="0" fillId="0" borderId="0" xfId="0"/>
    <xf numFmtId="0" fontId="1" fillId="0" borderId="0" xfId="0" applyFont="1"/>
    <xf numFmtId="164" fontId="0" fillId="0" borderId="2" xfId="0" applyNumberFormat="1" applyBorder="1"/>
    <xf numFmtId="0" fontId="0" fillId="0" borderId="0" xfId="0" applyProtection="1">
      <protection locked="0"/>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center" vertical="center" wrapText="1"/>
      <protection locked="0"/>
    </xf>
    <xf numFmtId="164" fontId="1" fillId="0" borderId="1" xfId="0" applyNumberFormat="1"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2" borderId="1" xfId="0" applyFill="1" applyBorder="1"/>
    <xf numFmtId="0" fontId="1" fillId="2" borderId="1" xfId="0" applyFont="1" applyFill="1" applyBorder="1"/>
    <xf numFmtId="0" fontId="0" fillId="0" borderId="0" xfId="0" applyAlignment="1">
      <alignment horizontal="center" vertical="center"/>
    </xf>
    <xf numFmtId="0" fontId="1" fillId="0" borderId="1" xfId="0" applyFont="1" applyBorder="1"/>
    <xf numFmtId="14" fontId="0" fillId="0" borderId="1" xfId="0" applyNumberFormat="1" applyBorder="1"/>
    <xf numFmtId="0" fontId="1" fillId="0" borderId="1" xfId="0" applyFont="1" applyBorder="1" applyAlignment="1">
      <alignment horizontal="center" vertical="center"/>
    </xf>
    <xf numFmtId="0" fontId="2" fillId="0" borderId="1" xfId="0" applyFont="1" applyBorder="1"/>
    <xf numFmtId="0" fontId="0" fillId="0" borderId="1" xfId="0" applyBorder="1" applyAlignment="1">
      <alignment horizontal="center"/>
    </xf>
    <xf numFmtId="0" fontId="1" fillId="0" borderId="0" xfId="0"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left" vertical="top" wrapText="1"/>
    </xf>
    <xf numFmtId="0" fontId="0" fillId="0" borderId="0" xfId="0" applyAlignment="1">
      <alignment horizontal="left" vertical="top"/>
    </xf>
    <xf numFmtId="0" fontId="2" fillId="0" borderId="1"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0" fillId="0" borderId="5"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2" fillId="0" borderId="1" xfId="0" applyFont="1" applyBorder="1" applyAlignment="1" applyProtection="1">
      <alignment horizontal="left" vertical="center" wrapText="1"/>
      <protection locked="0"/>
    </xf>
    <xf numFmtId="0" fontId="0" fillId="0" borderId="11" xfId="0" applyBorder="1" applyAlignment="1" applyProtection="1">
      <alignment horizontal="center"/>
      <protection locked="0"/>
    </xf>
    <xf numFmtId="0" fontId="0" fillId="0" borderId="3" xfId="0" applyBorder="1" applyAlignment="1" applyProtection="1">
      <alignment horizontal="center"/>
      <protection locked="0"/>
    </xf>
    <xf numFmtId="0" fontId="0" fillId="0" borderId="12" xfId="0" applyBorder="1" applyAlignment="1" applyProtection="1">
      <alignment horizontal="center"/>
      <protection locked="0"/>
    </xf>
    <xf numFmtId="0" fontId="1" fillId="0" borderId="1" xfId="0" applyFont="1" applyBorder="1" applyAlignment="1">
      <alignment horizontal="center"/>
    </xf>
    <xf numFmtId="0" fontId="1" fillId="0" borderId="14"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left" vertical="center" wrapText="1"/>
    </xf>
    <xf numFmtId="0" fontId="1" fillId="0" borderId="13" xfId="0" applyFont="1" applyBorder="1" applyAlignment="1">
      <alignment horizontal="left" vertical="center" wrapText="1"/>
    </xf>
    <xf numFmtId="0" fontId="1" fillId="0" borderId="1" xfId="0" applyFont="1" applyBorder="1" applyAlignment="1">
      <alignment horizontal="center" vertical="center" wrapText="1"/>
    </xf>
    <xf numFmtId="0" fontId="1" fillId="0" borderId="5" xfId="0" applyFont="1" applyBorder="1" applyAlignment="1">
      <alignment horizontal="left" vertical="top" wrapText="1"/>
    </xf>
    <xf numFmtId="0" fontId="1" fillId="0" borderId="0" xfId="0" applyFont="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28575</xdr:colOff>
      <xdr:row>0</xdr:row>
      <xdr:rowOff>19050</xdr:rowOff>
    </xdr:from>
    <xdr:ext cx="1082675" cy="658283"/>
    <xdr:pic>
      <xdr:nvPicPr>
        <xdr:cNvPr id="4" name="image1.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1" cstate="print"/>
        <a:stretch>
          <a:fillRect/>
        </a:stretch>
      </xdr:blipFill>
      <xdr:spPr>
        <a:xfrm>
          <a:off x="28575" y="19050"/>
          <a:ext cx="1082675" cy="658283"/>
        </a:xfrm>
        <a:prstGeom prst="rect">
          <a:avLst/>
        </a:prstGeom>
        <a:noFill/>
      </xdr:spPr>
    </xdr:pic>
    <xdr:clientData fLocksWithSheet="0"/>
  </xdr:oneCellAnchor>
  <xdr:twoCellAnchor>
    <xdr:from>
      <xdr:col>0</xdr:col>
      <xdr:colOff>371475</xdr:colOff>
      <xdr:row>6</xdr:row>
      <xdr:rowOff>9524</xdr:rowOff>
    </xdr:from>
    <xdr:to>
      <xdr:col>2</xdr:col>
      <xdr:colOff>757875</xdr:colOff>
      <xdr:row>13</xdr:row>
      <xdr:rowOff>209324</xdr:rowOff>
    </xdr:to>
    <xdr:sp macro="" textlink="">
      <xdr:nvSpPr>
        <xdr:cNvPr id="2" name="1 Rectángulo">
          <a:extLst>
            <a:ext uri="{FF2B5EF4-FFF2-40B4-BE49-F238E27FC236}">
              <a16:creationId xmlns:a16="http://schemas.microsoft.com/office/drawing/2014/main" id="{00000000-0008-0000-0000-000002000000}"/>
            </a:ext>
          </a:extLst>
        </xdr:cNvPr>
        <xdr:cNvSpPr/>
      </xdr:nvSpPr>
      <xdr:spPr>
        <a:xfrm>
          <a:off x="371475" y="1381124"/>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3</xdr:col>
      <xdr:colOff>285750</xdr:colOff>
      <xdr:row>6</xdr:row>
      <xdr:rowOff>9524</xdr:rowOff>
    </xdr:from>
    <xdr:to>
      <xdr:col>5</xdr:col>
      <xdr:colOff>672150</xdr:colOff>
      <xdr:row>13</xdr:row>
      <xdr:rowOff>209324</xdr:rowOff>
    </xdr:to>
    <xdr:sp macro="" textlink="">
      <xdr:nvSpPr>
        <xdr:cNvPr id="5" name="4 Rectángulo">
          <a:extLst>
            <a:ext uri="{FF2B5EF4-FFF2-40B4-BE49-F238E27FC236}">
              <a16:creationId xmlns:a16="http://schemas.microsoft.com/office/drawing/2014/main" id="{00000000-0008-0000-0000-000005000000}"/>
            </a:ext>
          </a:extLst>
        </xdr:cNvPr>
        <xdr:cNvSpPr/>
      </xdr:nvSpPr>
      <xdr:spPr>
        <a:xfrm>
          <a:off x="3486150" y="1381124"/>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6</xdr:col>
      <xdr:colOff>142875</xdr:colOff>
      <xdr:row>6</xdr:row>
      <xdr:rowOff>9524</xdr:rowOff>
    </xdr:from>
    <xdr:to>
      <xdr:col>8</xdr:col>
      <xdr:colOff>529275</xdr:colOff>
      <xdr:row>13</xdr:row>
      <xdr:rowOff>209324</xdr:rowOff>
    </xdr:to>
    <xdr:sp macro="" textlink="">
      <xdr:nvSpPr>
        <xdr:cNvPr id="6" name="5 Rectángulo">
          <a:extLst>
            <a:ext uri="{FF2B5EF4-FFF2-40B4-BE49-F238E27FC236}">
              <a16:creationId xmlns:a16="http://schemas.microsoft.com/office/drawing/2014/main" id="{00000000-0008-0000-0000-000006000000}"/>
            </a:ext>
          </a:extLst>
        </xdr:cNvPr>
        <xdr:cNvSpPr/>
      </xdr:nvSpPr>
      <xdr:spPr>
        <a:xfrm>
          <a:off x="6543675" y="1381124"/>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16</xdr:row>
      <xdr:rowOff>19049</xdr:rowOff>
    </xdr:from>
    <xdr:to>
      <xdr:col>2</xdr:col>
      <xdr:colOff>757875</xdr:colOff>
      <xdr:row>23</xdr:row>
      <xdr:rowOff>218849</xdr:rowOff>
    </xdr:to>
    <xdr:sp macro="" textlink="">
      <xdr:nvSpPr>
        <xdr:cNvPr id="7" name="6 Rectángulo">
          <a:extLst>
            <a:ext uri="{FF2B5EF4-FFF2-40B4-BE49-F238E27FC236}">
              <a16:creationId xmlns:a16="http://schemas.microsoft.com/office/drawing/2014/main" id="{00000000-0008-0000-0000-000007000000}"/>
            </a:ext>
          </a:extLst>
        </xdr:cNvPr>
        <xdr:cNvSpPr/>
      </xdr:nvSpPr>
      <xdr:spPr>
        <a:xfrm>
          <a:off x="371475" y="3676649"/>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3</xdr:col>
      <xdr:colOff>285750</xdr:colOff>
      <xdr:row>16</xdr:row>
      <xdr:rowOff>19049</xdr:rowOff>
    </xdr:from>
    <xdr:to>
      <xdr:col>5</xdr:col>
      <xdr:colOff>672150</xdr:colOff>
      <xdr:row>23</xdr:row>
      <xdr:rowOff>218849</xdr:rowOff>
    </xdr:to>
    <xdr:sp macro="" textlink="">
      <xdr:nvSpPr>
        <xdr:cNvPr id="8" name="7 Rectángulo">
          <a:extLst>
            <a:ext uri="{FF2B5EF4-FFF2-40B4-BE49-F238E27FC236}">
              <a16:creationId xmlns:a16="http://schemas.microsoft.com/office/drawing/2014/main" id="{00000000-0008-0000-0000-000008000000}"/>
            </a:ext>
          </a:extLst>
        </xdr:cNvPr>
        <xdr:cNvSpPr/>
      </xdr:nvSpPr>
      <xdr:spPr>
        <a:xfrm>
          <a:off x="3486150" y="3676649"/>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6</xdr:col>
      <xdr:colOff>152400</xdr:colOff>
      <xdr:row>16</xdr:row>
      <xdr:rowOff>19049</xdr:rowOff>
    </xdr:from>
    <xdr:to>
      <xdr:col>8</xdr:col>
      <xdr:colOff>538800</xdr:colOff>
      <xdr:row>23</xdr:row>
      <xdr:rowOff>218849</xdr:rowOff>
    </xdr:to>
    <xdr:sp macro="" textlink="">
      <xdr:nvSpPr>
        <xdr:cNvPr id="9" name="8 Rectángulo">
          <a:extLst>
            <a:ext uri="{FF2B5EF4-FFF2-40B4-BE49-F238E27FC236}">
              <a16:creationId xmlns:a16="http://schemas.microsoft.com/office/drawing/2014/main" id="{00000000-0008-0000-0000-000009000000}"/>
            </a:ext>
          </a:extLst>
        </xdr:cNvPr>
        <xdr:cNvSpPr/>
      </xdr:nvSpPr>
      <xdr:spPr>
        <a:xfrm>
          <a:off x="6553200" y="3676649"/>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0</xdr:col>
      <xdr:colOff>28575</xdr:colOff>
      <xdr:row>28</xdr:row>
      <xdr:rowOff>19050</xdr:rowOff>
    </xdr:from>
    <xdr:ext cx="1323975" cy="485775"/>
    <xdr:pic>
      <xdr:nvPicPr>
        <xdr:cNvPr id="10" name="image1.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1" cstate="print"/>
        <a:stretch>
          <a:fillRect/>
        </a:stretch>
      </xdr:blipFill>
      <xdr:spPr>
        <a:xfrm>
          <a:off x="28575" y="5181600"/>
          <a:ext cx="1323975" cy="485775"/>
        </a:xfrm>
        <a:prstGeom prst="rect">
          <a:avLst/>
        </a:prstGeom>
        <a:noFill/>
      </xdr:spPr>
    </xdr:pic>
    <xdr:clientData fLocksWithSheet="0"/>
  </xdr:oneCellAnchor>
  <xdr:twoCellAnchor>
    <xdr:from>
      <xdr:col>0</xdr:col>
      <xdr:colOff>371475</xdr:colOff>
      <xdr:row>34</xdr:row>
      <xdr:rowOff>9524</xdr:rowOff>
    </xdr:from>
    <xdr:to>
      <xdr:col>2</xdr:col>
      <xdr:colOff>757875</xdr:colOff>
      <xdr:row>41</xdr:row>
      <xdr:rowOff>209324</xdr:rowOff>
    </xdr:to>
    <xdr:sp macro="" textlink="">
      <xdr:nvSpPr>
        <xdr:cNvPr id="11" name="10 Rectángulo">
          <a:extLst>
            <a:ext uri="{FF2B5EF4-FFF2-40B4-BE49-F238E27FC236}">
              <a16:creationId xmlns:a16="http://schemas.microsoft.com/office/drawing/2014/main" id="{00000000-0008-0000-0000-00000B000000}"/>
            </a:ext>
          </a:extLst>
        </xdr:cNvPr>
        <xdr:cNvSpPr/>
      </xdr:nvSpPr>
      <xdr:spPr>
        <a:xfrm>
          <a:off x="371475" y="7781924"/>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3</xdr:col>
      <xdr:colOff>285750</xdr:colOff>
      <xdr:row>34</xdr:row>
      <xdr:rowOff>9524</xdr:rowOff>
    </xdr:from>
    <xdr:to>
      <xdr:col>5</xdr:col>
      <xdr:colOff>672150</xdr:colOff>
      <xdr:row>41</xdr:row>
      <xdr:rowOff>209324</xdr:rowOff>
    </xdr:to>
    <xdr:sp macro="" textlink="">
      <xdr:nvSpPr>
        <xdr:cNvPr id="12" name="11 Rectángulo">
          <a:extLst>
            <a:ext uri="{FF2B5EF4-FFF2-40B4-BE49-F238E27FC236}">
              <a16:creationId xmlns:a16="http://schemas.microsoft.com/office/drawing/2014/main" id="{00000000-0008-0000-0000-00000C000000}"/>
            </a:ext>
          </a:extLst>
        </xdr:cNvPr>
        <xdr:cNvSpPr/>
      </xdr:nvSpPr>
      <xdr:spPr>
        <a:xfrm>
          <a:off x="3486150" y="7781924"/>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6</xdr:col>
      <xdr:colOff>142875</xdr:colOff>
      <xdr:row>34</xdr:row>
      <xdr:rowOff>9524</xdr:rowOff>
    </xdr:from>
    <xdr:to>
      <xdr:col>8</xdr:col>
      <xdr:colOff>529275</xdr:colOff>
      <xdr:row>41</xdr:row>
      <xdr:rowOff>209324</xdr:rowOff>
    </xdr:to>
    <xdr:sp macro="" textlink="">
      <xdr:nvSpPr>
        <xdr:cNvPr id="13" name="12 Rectángulo">
          <a:extLst>
            <a:ext uri="{FF2B5EF4-FFF2-40B4-BE49-F238E27FC236}">
              <a16:creationId xmlns:a16="http://schemas.microsoft.com/office/drawing/2014/main" id="{00000000-0008-0000-0000-00000D000000}"/>
            </a:ext>
          </a:extLst>
        </xdr:cNvPr>
        <xdr:cNvSpPr/>
      </xdr:nvSpPr>
      <xdr:spPr>
        <a:xfrm>
          <a:off x="6543675" y="7781924"/>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44</xdr:row>
      <xdr:rowOff>9524</xdr:rowOff>
    </xdr:from>
    <xdr:to>
      <xdr:col>2</xdr:col>
      <xdr:colOff>757875</xdr:colOff>
      <xdr:row>51</xdr:row>
      <xdr:rowOff>209324</xdr:rowOff>
    </xdr:to>
    <xdr:sp macro="" textlink="">
      <xdr:nvSpPr>
        <xdr:cNvPr id="14" name="13 Rectángulo">
          <a:extLst>
            <a:ext uri="{FF2B5EF4-FFF2-40B4-BE49-F238E27FC236}">
              <a16:creationId xmlns:a16="http://schemas.microsoft.com/office/drawing/2014/main" id="{00000000-0008-0000-0000-00000E000000}"/>
            </a:ext>
          </a:extLst>
        </xdr:cNvPr>
        <xdr:cNvSpPr/>
      </xdr:nvSpPr>
      <xdr:spPr>
        <a:xfrm>
          <a:off x="371475" y="10067924"/>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3</xdr:col>
      <xdr:colOff>285750</xdr:colOff>
      <xdr:row>44</xdr:row>
      <xdr:rowOff>9524</xdr:rowOff>
    </xdr:from>
    <xdr:to>
      <xdr:col>5</xdr:col>
      <xdr:colOff>672150</xdr:colOff>
      <xdr:row>51</xdr:row>
      <xdr:rowOff>209324</xdr:rowOff>
    </xdr:to>
    <xdr:sp macro="" textlink="">
      <xdr:nvSpPr>
        <xdr:cNvPr id="15" name="14 Rectángulo">
          <a:extLst>
            <a:ext uri="{FF2B5EF4-FFF2-40B4-BE49-F238E27FC236}">
              <a16:creationId xmlns:a16="http://schemas.microsoft.com/office/drawing/2014/main" id="{00000000-0008-0000-0000-00000F000000}"/>
            </a:ext>
          </a:extLst>
        </xdr:cNvPr>
        <xdr:cNvSpPr/>
      </xdr:nvSpPr>
      <xdr:spPr>
        <a:xfrm>
          <a:off x="3486150" y="10067924"/>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6</xdr:col>
      <xdr:colOff>152400</xdr:colOff>
      <xdr:row>44</xdr:row>
      <xdr:rowOff>9524</xdr:rowOff>
    </xdr:from>
    <xdr:to>
      <xdr:col>8</xdr:col>
      <xdr:colOff>538800</xdr:colOff>
      <xdr:row>51</xdr:row>
      <xdr:rowOff>209324</xdr:rowOff>
    </xdr:to>
    <xdr:sp macro="" textlink="">
      <xdr:nvSpPr>
        <xdr:cNvPr id="16" name="15 Rectángulo">
          <a:extLst>
            <a:ext uri="{FF2B5EF4-FFF2-40B4-BE49-F238E27FC236}">
              <a16:creationId xmlns:a16="http://schemas.microsoft.com/office/drawing/2014/main" id="{00000000-0008-0000-0000-000010000000}"/>
            </a:ext>
          </a:extLst>
        </xdr:cNvPr>
        <xdr:cNvSpPr/>
      </xdr:nvSpPr>
      <xdr:spPr>
        <a:xfrm>
          <a:off x="6553200" y="10067924"/>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0</xdr:col>
      <xdr:colOff>28575</xdr:colOff>
      <xdr:row>56</xdr:row>
      <xdr:rowOff>19050</xdr:rowOff>
    </xdr:from>
    <xdr:ext cx="1323975" cy="619125"/>
    <xdr:pic>
      <xdr:nvPicPr>
        <xdr:cNvPr id="17" name="image1.png">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1" cstate="print"/>
        <a:stretch>
          <a:fillRect/>
        </a:stretch>
      </xdr:blipFill>
      <xdr:spPr>
        <a:xfrm>
          <a:off x="28575" y="10296525"/>
          <a:ext cx="1323975" cy="619125"/>
        </a:xfrm>
        <a:prstGeom prst="rect">
          <a:avLst/>
        </a:prstGeom>
        <a:noFill/>
      </xdr:spPr>
    </xdr:pic>
    <xdr:clientData fLocksWithSheet="0"/>
  </xdr:oneCellAnchor>
  <xdr:twoCellAnchor>
    <xdr:from>
      <xdr:col>0</xdr:col>
      <xdr:colOff>371475</xdr:colOff>
      <xdr:row>62</xdr:row>
      <xdr:rowOff>9524</xdr:rowOff>
    </xdr:from>
    <xdr:to>
      <xdr:col>2</xdr:col>
      <xdr:colOff>757875</xdr:colOff>
      <xdr:row>69</xdr:row>
      <xdr:rowOff>209324</xdr:rowOff>
    </xdr:to>
    <xdr:sp macro="" textlink="">
      <xdr:nvSpPr>
        <xdr:cNvPr id="18" name="17 Rectángulo">
          <a:extLst>
            <a:ext uri="{FF2B5EF4-FFF2-40B4-BE49-F238E27FC236}">
              <a16:creationId xmlns:a16="http://schemas.microsoft.com/office/drawing/2014/main" id="{00000000-0008-0000-0000-000012000000}"/>
            </a:ext>
          </a:extLst>
        </xdr:cNvPr>
        <xdr:cNvSpPr/>
      </xdr:nvSpPr>
      <xdr:spPr>
        <a:xfrm>
          <a:off x="371475" y="14182724"/>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3</xdr:col>
      <xdr:colOff>285750</xdr:colOff>
      <xdr:row>62</xdr:row>
      <xdr:rowOff>9524</xdr:rowOff>
    </xdr:from>
    <xdr:to>
      <xdr:col>5</xdr:col>
      <xdr:colOff>672150</xdr:colOff>
      <xdr:row>69</xdr:row>
      <xdr:rowOff>209324</xdr:rowOff>
    </xdr:to>
    <xdr:sp macro="" textlink="">
      <xdr:nvSpPr>
        <xdr:cNvPr id="19" name="18 Rectángulo">
          <a:extLst>
            <a:ext uri="{FF2B5EF4-FFF2-40B4-BE49-F238E27FC236}">
              <a16:creationId xmlns:a16="http://schemas.microsoft.com/office/drawing/2014/main" id="{00000000-0008-0000-0000-000013000000}"/>
            </a:ext>
          </a:extLst>
        </xdr:cNvPr>
        <xdr:cNvSpPr/>
      </xdr:nvSpPr>
      <xdr:spPr>
        <a:xfrm>
          <a:off x="3486150" y="14182724"/>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6</xdr:col>
      <xdr:colOff>142875</xdr:colOff>
      <xdr:row>62</xdr:row>
      <xdr:rowOff>9524</xdr:rowOff>
    </xdr:from>
    <xdr:to>
      <xdr:col>8</xdr:col>
      <xdr:colOff>529275</xdr:colOff>
      <xdr:row>69</xdr:row>
      <xdr:rowOff>209324</xdr:rowOff>
    </xdr:to>
    <xdr:sp macro="" textlink="">
      <xdr:nvSpPr>
        <xdr:cNvPr id="20" name="19 Rectángulo">
          <a:extLst>
            <a:ext uri="{FF2B5EF4-FFF2-40B4-BE49-F238E27FC236}">
              <a16:creationId xmlns:a16="http://schemas.microsoft.com/office/drawing/2014/main" id="{00000000-0008-0000-0000-000014000000}"/>
            </a:ext>
          </a:extLst>
        </xdr:cNvPr>
        <xdr:cNvSpPr/>
      </xdr:nvSpPr>
      <xdr:spPr>
        <a:xfrm>
          <a:off x="6543675" y="14182724"/>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72</xdr:row>
      <xdr:rowOff>19049</xdr:rowOff>
    </xdr:from>
    <xdr:to>
      <xdr:col>2</xdr:col>
      <xdr:colOff>757875</xdr:colOff>
      <xdr:row>79</xdr:row>
      <xdr:rowOff>218849</xdr:rowOff>
    </xdr:to>
    <xdr:sp macro="" textlink="">
      <xdr:nvSpPr>
        <xdr:cNvPr id="21" name="20 Rectángulo">
          <a:extLst>
            <a:ext uri="{FF2B5EF4-FFF2-40B4-BE49-F238E27FC236}">
              <a16:creationId xmlns:a16="http://schemas.microsoft.com/office/drawing/2014/main" id="{00000000-0008-0000-0000-000015000000}"/>
            </a:ext>
          </a:extLst>
        </xdr:cNvPr>
        <xdr:cNvSpPr/>
      </xdr:nvSpPr>
      <xdr:spPr>
        <a:xfrm>
          <a:off x="371475" y="16478249"/>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3</xdr:col>
      <xdr:colOff>285750</xdr:colOff>
      <xdr:row>72</xdr:row>
      <xdr:rowOff>19049</xdr:rowOff>
    </xdr:from>
    <xdr:to>
      <xdr:col>5</xdr:col>
      <xdr:colOff>672150</xdr:colOff>
      <xdr:row>79</xdr:row>
      <xdr:rowOff>218849</xdr:rowOff>
    </xdr:to>
    <xdr:sp macro="" textlink="">
      <xdr:nvSpPr>
        <xdr:cNvPr id="22" name="21 Rectángulo">
          <a:extLst>
            <a:ext uri="{FF2B5EF4-FFF2-40B4-BE49-F238E27FC236}">
              <a16:creationId xmlns:a16="http://schemas.microsoft.com/office/drawing/2014/main" id="{00000000-0008-0000-0000-000016000000}"/>
            </a:ext>
          </a:extLst>
        </xdr:cNvPr>
        <xdr:cNvSpPr/>
      </xdr:nvSpPr>
      <xdr:spPr>
        <a:xfrm>
          <a:off x="3486150" y="16478249"/>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6</xdr:col>
      <xdr:colOff>152400</xdr:colOff>
      <xdr:row>72</xdr:row>
      <xdr:rowOff>19049</xdr:rowOff>
    </xdr:from>
    <xdr:to>
      <xdr:col>8</xdr:col>
      <xdr:colOff>538800</xdr:colOff>
      <xdr:row>79</xdr:row>
      <xdr:rowOff>218849</xdr:rowOff>
    </xdr:to>
    <xdr:sp macro="" textlink="">
      <xdr:nvSpPr>
        <xdr:cNvPr id="23" name="22 Rectángulo">
          <a:extLst>
            <a:ext uri="{FF2B5EF4-FFF2-40B4-BE49-F238E27FC236}">
              <a16:creationId xmlns:a16="http://schemas.microsoft.com/office/drawing/2014/main" id="{00000000-0008-0000-0000-000017000000}"/>
            </a:ext>
          </a:extLst>
        </xdr:cNvPr>
        <xdr:cNvSpPr/>
      </xdr:nvSpPr>
      <xdr:spPr>
        <a:xfrm>
          <a:off x="6553200" y="16478249"/>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0</xdr:col>
      <xdr:colOff>28575</xdr:colOff>
      <xdr:row>84</xdr:row>
      <xdr:rowOff>19050</xdr:rowOff>
    </xdr:from>
    <xdr:ext cx="1323975" cy="581025"/>
    <xdr:pic>
      <xdr:nvPicPr>
        <xdr:cNvPr id="24" name="image1.pn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1" cstate="print"/>
        <a:stretch>
          <a:fillRect/>
        </a:stretch>
      </xdr:blipFill>
      <xdr:spPr>
        <a:xfrm>
          <a:off x="28575" y="15411450"/>
          <a:ext cx="1323975" cy="581025"/>
        </a:xfrm>
        <a:prstGeom prst="rect">
          <a:avLst/>
        </a:prstGeom>
        <a:noFill/>
      </xdr:spPr>
    </xdr:pic>
    <xdr:clientData fLocksWithSheet="0"/>
  </xdr:oneCellAnchor>
  <xdr:twoCellAnchor>
    <xdr:from>
      <xdr:col>0</xdr:col>
      <xdr:colOff>371475</xdr:colOff>
      <xdr:row>91</xdr:row>
      <xdr:rowOff>9524</xdr:rowOff>
    </xdr:from>
    <xdr:to>
      <xdr:col>2</xdr:col>
      <xdr:colOff>757875</xdr:colOff>
      <xdr:row>98</xdr:row>
      <xdr:rowOff>209324</xdr:rowOff>
    </xdr:to>
    <xdr:sp macro="" textlink="">
      <xdr:nvSpPr>
        <xdr:cNvPr id="25" name="24 Rectángulo">
          <a:extLst>
            <a:ext uri="{FF2B5EF4-FFF2-40B4-BE49-F238E27FC236}">
              <a16:creationId xmlns:a16="http://schemas.microsoft.com/office/drawing/2014/main" id="{00000000-0008-0000-0000-000019000000}"/>
            </a:ext>
          </a:extLst>
        </xdr:cNvPr>
        <xdr:cNvSpPr/>
      </xdr:nvSpPr>
      <xdr:spPr>
        <a:xfrm>
          <a:off x="371475" y="14411324"/>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3</xdr:col>
      <xdr:colOff>285750</xdr:colOff>
      <xdr:row>91</xdr:row>
      <xdr:rowOff>9524</xdr:rowOff>
    </xdr:from>
    <xdr:to>
      <xdr:col>5</xdr:col>
      <xdr:colOff>672150</xdr:colOff>
      <xdr:row>98</xdr:row>
      <xdr:rowOff>209324</xdr:rowOff>
    </xdr:to>
    <xdr:sp macro="" textlink="">
      <xdr:nvSpPr>
        <xdr:cNvPr id="26" name="25 Rectángulo">
          <a:extLst>
            <a:ext uri="{FF2B5EF4-FFF2-40B4-BE49-F238E27FC236}">
              <a16:creationId xmlns:a16="http://schemas.microsoft.com/office/drawing/2014/main" id="{00000000-0008-0000-0000-00001A000000}"/>
            </a:ext>
          </a:extLst>
        </xdr:cNvPr>
        <xdr:cNvSpPr/>
      </xdr:nvSpPr>
      <xdr:spPr>
        <a:xfrm>
          <a:off x="3486150" y="14411324"/>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6</xdr:col>
      <xdr:colOff>142875</xdr:colOff>
      <xdr:row>91</xdr:row>
      <xdr:rowOff>9524</xdr:rowOff>
    </xdr:from>
    <xdr:to>
      <xdr:col>8</xdr:col>
      <xdr:colOff>529275</xdr:colOff>
      <xdr:row>98</xdr:row>
      <xdr:rowOff>209324</xdr:rowOff>
    </xdr:to>
    <xdr:sp macro="" textlink="">
      <xdr:nvSpPr>
        <xdr:cNvPr id="27" name="26 Rectángulo">
          <a:extLst>
            <a:ext uri="{FF2B5EF4-FFF2-40B4-BE49-F238E27FC236}">
              <a16:creationId xmlns:a16="http://schemas.microsoft.com/office/drawing/2014/main" id="{00000000-0008-0000-0000-00001B000000}"/>
            </a:ext>
          </a:extLst>
        </xdr:cNvPr>
        <xdr:cNvSpPr/>
      </xdr:nvSpPr>
      <xdr:spPr>
        <a:xfrm>
          <a:off x="6543675" y="14411324"/>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101</xdr:row>
      <xdr:rowOff>19049</xdr:rowOff>
    </xdr:from>
    <xdr:to>
      <xdr:col>2</xdr:col>
      <xdr:colOff>757875</xdr:colOff>
      <xdr:row>108</xdr:row>
      <xdr:rowOff>218849</xdr:rowOff>
    </xdr:to>
    <xdr:sp macro="" textlink="">
      <xdr:nvSpPr>
        <xdr:cNvPr id="28" name="27 Rectángulo">
          <a:extLst>
            <a:ext uri="{FF2B5EF4-FFF2-40B4-BE49-F238E27FC236}">
              <a16:creationId xmlns:a16="http://schemas.microsoft.com/office/drawing/2014/main" id="{00000000-0008-0000-0000-00001C000000}"/>
            </a:ext>
          </a:extLst>
        </xdr:cNvPr>
        <xdr:cNvSpPr/>
      </xdr:nvSpPr>
      <xdr:spPr>
        <a:xfrm>
          <a:off x="371475" y="16706849"/>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3</xdr:col>
      <xdr:colOff>285750</xdr:colOff>
      <xdr:row>101</xdr:row>
      <xdr:rowOff>19049</xdr:rowOff>
    </xdr:from>
    <xdr:to>
      <xdr:col>5</xdr:col>
      <xdr:colOff>672150</xdr:colOff>
      <xdr:row>108</xdr:row>
      <xdr:rowOff>218849</xdr:rowOff>
    </xdr:to>
    <xdr:sp macro="" textlink="">
      <xdr:nvSpPr>
        <xdr:cNvPr id="29" name="28 Rectángulo">
          <a:extLst>
            <a:ext uri="{FF2B5EF4-FFF2-40B4-BE49-F238E27FC236}">
              <a16:creationId xmlns:a16="http://schemas.microsoft.com/office/drawing/2014/main" id="{00000000-0008-0000-0000-00001D000000}"/>
            </a:ext>
          </a:extLst>
        </xdr:cNvPr>
        <xdr:cNvSpPr/>
      </xdr:nvSpPr>
      <xdr:spPr>
        <a:xfrm>
          <a:off x="3486150" y="16706849"/>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6</xdr:col>
      <xdr:colOff>152400</xdr:colOff>
      <xdr:row>101</xdr:row>
      <xdr:rowOff>19049</xdr:rowOff>
    </xdr:from>
    <xdr:to>
      <xdr:col>8</xdr:col>
      <xdr:colOff>538800</xdr:colOff>
      <xdr:row>108</xdr:row>
      <xdr:rowOff>218849</xdr:rowOff>
    </xdr:to>
    <xdr:sp macro="" textlink="">
      <xdr:nvSpPr>
        <xdr:cNvPr id="30" name="29 Rectángulo">
          <a:extLst>
            <a:ext uri="{FF2B5EF4-FFF2-40B4-BE49-F238E27FC236}">
              <a16:creationId xmlns:a16="http://schemas.microsoft.com/office/drawing/2014/main" id="{00000000-0008-0000-0000-00001E000000}"/>
            </a:ext>
          </a:extLst>
        </xdr:cNvPr>
        <xdr:cNvSpPr/>
      </xdr:nvSpPr>
      <xdr:spPr>
        <a:xfrm>
          <a:off x="6553200" y="16706849"/>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0</xdr:col>
      <xdr:colOff>28575</xdr:colOff>
      <xdr:row>112</xdr:row>
      <xdr:rowOff>19051</xdr:rowOff>
    </xdr:from>
    <xdr:ext cx="1323975" cy="723900"/>
    <xdr:pic>
      <xdr:nvPicPr>
        <xdr:cNvPr id="31" name="image1.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1" cstate="print"/>
        <a:stretch>
          <a:fillRect/>
        </a:stretch>
      </xdr:blipFill>
      <xdr:spPr>
        <a:xfrm>
          <a:off x="28575" y="20526376"/>
          <a:ext cx="1323975" cy="723900"/>
        </a:xfrm>
        <a:prstGeom prst="rect">
          <a:avLst/>
        </a:prstGeom>
        <a:noFill/>
      </xdr:spPr>
    </xdr:pic>
    <xdr:clientData fLocksWithSheet="0"/>
  </xdr:oneCellAnchor>
  <xdr:twoCellAnchor>
    <xdr:from>
      <xdr:col>0</xdr:col>
      <xdr:colOff>371475</xdr:colOff>
      <xdr:row>118</xdr:row>
      <xdr:rowOff>9524</xdr:rowOff>
    </xdr:from>
    <xdr:to>
      <xdr:col>2</xdr:col>
      <xdr:colOff>757875</xdr:colOff>
      <xdr:row>125</xdr:row>
      <xdr:rowOff>209324</xdr:rowOff>
    </xdr:to>
    <xdr:sp macro="" textlink="">
      <xdr:nvSpPr>
        <xdr:cNvPr id="32" name="31 Rectángulo">
          <a:extLst>
            <a:ext uri="{FF2B5EF4-FFF2-40B4-BE49-F238E27FC236}">
              <a16:creationId xmlns:a16="http://schemas.microsoft.com/office/drawing/2014/main" id="{00000000-0008-0000-0000-000020000000}"/>
            </a:ext>
          </a:extLst>
        </xdr:cNvPr>
        <xdr:cNvSpPr/>
      </xdr:nvSpPr>
      <xdr:spPr>
        <a:xfrm>
          <a:off x="371475" y="26984324"/>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3</xdr:col>
      <xdr:colOff>285750</xdr:colOff>
      <xdr:row>118</xdr:row>
      <xdr:rowOff>9524</xdr:rowOff>
    </xdr:from>
    <xdr:to>
      <xdr:col>5</xdr:col>
      <xdr:colOff>672150</xdr:colOff>
      <xdr:row>125</xdr:row>
      <xdr:rowOff>209324</xdr:rowOff>
    </xdr:to>
    <xdr:sp macro="" textlink="">
      <xdr:nvSpPr>
        <xdr:cNvPr id="33" name="32 Rectángulo">
          <a:extLst>
            <a:ext uri="{FF2B5EF4-FFF2-40B4-BE49-F238E27FC236}">
              <a16:creationId xmlns:a16="http://schemas.microsoft.com/office/drawing/2014/main" id="{00000000-0008-0000-0000-000021000000}"/>
            </a:ext>
          </a:extLst>
        </xdr:cNvPr>
        <xdr:cNvSpPr/>
      </xdr:nvSpPr>
      <xdr:spPr>
        <a:xfrm>
          <a:off x="3486150" y="26984324"/>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6</xdr:col>
      <xdr:colOff>142875</xdr:colOff>
      <xdr:row>118</xdr:row>
      <xdr:rowOff>9524</xdr:rowOff>
    </xdr:from>
    <xdr:to>
      <xdr:col>8</xdr:col>
      <xdr:colOff>529275</xdr:colOff>
      <xdr:row>125</xdr:row>
      <xdr:rowOff>209324</xdr:rowOff>
    </xdr:to>
    <xdr:sp macro="" textlink="">
      <xdr:nvSpPr>
        <xdr:cNvPr id="34" name="33 Rectángulo">
          <a:extLst>
            <a:ext uri="{FF2B5EF4-FFF2-40B4-BE49-F238E27FC236}">
              <a16:creationId xmlns:a16="http://schemas.microsoft.com/office/drawing/2014/main" id="{00000000-0008-0000-0000-000022000000}"/>
            </a:ext>
          </a:extLst>
        </xdr:cNvPr>
        <xdr:cNvSpPr/>
      </xdr:nvSpPr>
      <xdr:spPr>
        <a:xfrm>
          <a:off x="6543675" y="26984324"/>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128</xdr:row>
      <xdr:rowOff>19049</xdr:rowOff>
    </xdr:from>
    <xdr:to>
      <xdr:col>2</xdr:col>
      <xdr:colOff>757875</xdr:colOff>
      <xdr:row>135</xdr:row>
      <xdr:rowOff>218849</xdr:rowOff>
    </xdr:to>
    <xdr:sp macro="" textlink="">
      <xdr:nvSpPr>
        <xdr:cNvPr id="35" name="34 Rectángulo">
          <a:extLst>
            <a:ext uri="{FF2B5EF4-FFF2-40B4-BE49-F238E27FC236}">
              <a16:creationId xmlns:a16="http://schemas.microsoft.com/office/drawing/2014/main" id="{00000000-0008-0000-0000-000023000000}"/>
            </a:ext>
          </a:extLst>
        </xdr:cNvPr>
        <xdr:cNvSpPr/>
      </xdr:nvSpPr>
      <xdr:spPr>
        <a:xfrm>
          <a:off x="371475" y="29279849"/>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3</xdr:col>
      <xdr:colOff>285750</xdr:colOff>
      <xdr:row>128</xdr:row>
      <xdr:rowOff>19049</xdr:rowOff>
    </xdr:from>
    <xdr:to>
      <xdr:col>5</xdr:col>
      <xdr:colOff>672150</xdr:colOff>
      <xdr:row>135</xdr:row>
      <xdr:rowOff>218849</xdr:rowOff>
    </xdr:to>
    <xdr:sp macro="" textlink="">
      <xdr:nvSpPr>
        <xdr:cNvPr id="36" name="35 Rectángulo">
          <a:extLst>
            <a:ext uri="{FF2B5EF4-FFF2-40B4-BE49-F238E27FC236}">
              <a16:creationId xmlns:a16="http://schemas.microsoft.com/office/drawing/2014/main" id="{00000000-0008-0000-0000-000024000000}"/>
            </a:ext>
          </a:extLst>
        </xdr:cNvPr>
        <xdr:cNvSpPr/>
      </xdr:nvSpPr>
      <xdr:spPr>
        <a:xfrm>
          <a:off x="3486150" y="29279849"/>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6</xdr:col>
      <xdr:colOff>152400</xdr:colOff>
      <xdr:row>128</xdr:row>
      <xdr:rowOff>19049</xdr:rowOff>
    </xdr:from>
    <xdr:to>
      <xdr:col>8</xdr:col>
      <xdr:colOff>538800</xdr:colOff>
      <xdr:row>135</xdr:row>
      <xdr:rowOff>218849</xdr:rowOff>
    </xdr:to>
    <xdr:sp macro="" textlink="">
      <xdr:nvSpPr>
        <xdr:cNvPr id="37" name="36 Rectángulo">
          <a:extLst>
            <a:ext uri="{FF2B5EF4-FFF2-40B4-BE49-F238E27FC236}">
              <a16:creationId xmlns:a16="http://schemas.microsoft.com/office/drawing/2014/main" id="{00000000-0008-0000-0000-000025000000}"/>
            </a:ext>
          </a:extLst>
        </xdr:cNvPr>
        <xdr:cNvSpPr/>
      </xdr:nvSpPr>
      <xdr:spPr>
        <a:xfrm>
          <a:off x="6553200" y="29279849"/>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0</xdr:col>
      <xdr:colOff>28575</xdr:colOff>
      <xdr:row>140</xdr:row>
      <xdr:rowOff>19050</xdr:rowOff>
    </xdr:from>
    <xdr:ext cx="1323975" cy="619125"/>
    <xdr:pic>
      <xdr:nvPicPr>
        <xdr:cNvPr id="38" name="image1.png">
          <a:extLst>
            <a:ext uri="{FF2B5EF4-FFF2-40B4-BE49-F238E27FC236}">
              <a16:creationId xmlns:a16="http://schemas.microsoft.com/office/drawing/2014/main" id="{00000000-0008-0000-0000-000026000000}"/>
            </a:ext>
          </a:extLst>
        </xdr:cNvPr>
        <xdr:cNvPicPr preferRelativeResize="0"/>
      </xdr:nvPicPr>
      <xdr:blipFill>
        <a:blip xmlns:r="http://schemas.openxmlformats.org/officeDocument/2006/relationships" r:embed="rId1" cstate="print"/>
        <a:stretch>
          <a:fillRect/>
        </a:stretch>
      </xdr:blipFill>
      <xdr:spPr>
        <a:xfrm>
          <a:off x="28575" y="25641300"/>
          <a:ext cx="1323975" cy="619125"/>
        </a:xfrm>
        <a:prstGeom prst="rect">
          <a:avLst/>
        </a:prstGeom>
        <a:noFill/>
      </xdr:spPr>
    </xdr:pic>
    <xdr:clientData fLocksWithSheet="0"/>
  </xdr:oneCellAnchor>
  <xdr:twoCellAnchor>
    <xdr:from>
      <xdr:col>0</xdr:col>
      <xdr:colOff>371475</xdr:colOff>
      <xdr:row>146</xdr:row>
      <xdr:rowOff>9524</xdr:rowOff>
    </xdr:from>
    <xdr:to>
      <xdr:col>2</xdr:col>
      <xdr:colOff>757875</xdr:colOff>
      <xdr:row>153</xdr:row>
      <xdr:rowOff>209324</xdr:rowOff>
    </xdr:to>
    <xdr:sp macro="" textlink="">
      <xdr:nvSpPr>
        <xdr:cNvPr id="39" name="38 Rectángulo">
          <a:extLst>
            <a:ext uri="{FF2B5EF4-FFF2-40B4-BE49-F238E27FC236}">
              <a16:creationId xmlns:a16="http://schemas.microsoft.com/office/drawing/2014/main" id="{00000000-0008-0000-0000-000027000000}"/>
            </a:ext>
          </a:extLst>
        </xdr:cNvPr>
        <xdr:cNvSpPr/>
      </xdr:nvSpPr>
      <xdr:spPr>
        <a:xfrm>
          <a:off x="371475" y="33385124"/>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3</xdr:col>
      <xdr:colOff>285750</xdr:colOff>
      <xdr:row>146</xdr:row>
      <xdr:rowOff>9524</xdr:rowOff>
    </xdr:from>
    <xdr:to>
      <xdr:col>5</xdr:col>
      <xdr:colOff>672150</xdr:colOff>
      <xdr:row>153</xdr:row>
      <xdr:rowOff>209324</xdr:rowOff>
    </xdr:to>
    <xdr:sp macro="" textlink="">
      <xdr:nvSpPr>
        <xdr:cNvPr id="40" name="39 Rectángulo">
          <a:extLst>
            <a:ext uri="{FF2B5EF4-FFF2-40B4-BE49-F238E27FC236}">
              <a16:creationId xmlns:a16="http://schemas.microsoft.com/office/drawing/2014/main" id="{00000000-0008-0000-0000-000028000000}"/>
            </a:ext>
          </a:extLst>
        </xdr:cNvPr>
        <xdr:cNvSpPr/>
      </xdr:nvSpPr>
      <xdr:spPr>
        <a:xfrm>
          <a:off x="3486150" y="33385124"/>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6</xdr:col>
      <xdr:colOff>142875</xdr:colOff>
      <xdr:row>146</xdr:row>
      <xdr:rowOff>9524</xdr:rowOff>
    </xdr:from>
    <xdr:to>
      <xdr:col>8</xdr:col>
      <xdr:colOff>529275</xdr:colOff>
      <xdr:row>153</xdr:row>
      <xdr:rowOff>209324</xdr:rowOff>
    </xdr:to>
    <xdr:sp macro="" textlink="">
      <xdr:nvSpPr>
        <xdr:cNvPr id="41" name="40 Rectángulo">
          <a:extLst>
            <a:ext uri="{FF2B5EF4-FFF2-40B4-BE49-F238E27FC236}">
              <a16:creationId xmlns:a16="http://schemas.microsoft.com/office/drawing/2014/main" id="{00000000-0008-0000-0000-000029000000}"/>
            </a:ext>
          </a:extLst>
        </xdr:cNvPr>
        <xdr:cNvSpPr/>
      </xdr:nvSpPr>
      <xdr:spPr>
        <a:xfrm>
          <a:off x="6543675" y="33385124"/>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156</xdr:row>
      <xdr:rowOff>19049</xdr:rowOff>
    </xdr:from>
    <xdr:to>
      <xdr:col>2</xdr:col>
      <xdr:colOff>757875</xdr:colOff>
      <xdr:row>163</xdr:row>
      <xdr:rowOff>218849</xdr:rowOff>
    </xdr:to>
    <xdr:sp macro="" textlink="">
      <xdr:nvSpPr>
        <xdr:cNvPr id="42" name="41 Rectángulo">
          <a:extLst>
            <a:ext uri="{FF2B5EF4-FFF2-40B4-BE49-F238E27FC236}">
              <a16:creationId xmlns:a16="http://schemas.microsoft.com/office/drawing/2014/main" id="{00000000-0008-0000-0000-00002A000000}"/>
            </a:ext>
          </a:extLst>
        </xdr:cNvPr>
        <xdr:cNvSpPr/>
      </xdr:nvSpPr>
      <xdr:spPr>
        <a:xfrm>
          <a:off x="371475" y="35680649"/>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3</xdr:col>
      <xdr:colOff>285750</xdr:colOff>
      <xdr:row>156</xdr:row>
      <xdr:rowOff>19049</xdr:rowOff>
    </xdr:from>
    <xdr:to>
      <xdr:col>5</xdr:col>
      <xdr:colOff>672150</xdr:colOff>
      <xdr:row>163</xdr:row>
      <xdr:rowOff>218849</xdr:rowOff>
    </xdr:to>
    <xdr:sp macro="" textlink="">
      <xdr:nvSpPr>
        <xdr:cNvPr id="43" name="42 Rectángulo">
          <a:extLst>
            <a:ext uri="{FF2B5EF4-FFF2-40B4-BE49-F238E27FC236}">
              <a16:creationId xmlns:a16="http://schemas.microsoft.com/office/drawing/2014/main" id="{00000000-0008-0000-0000-00002B000000}"/>
            </a:ext>
          </a:extLst>
        </xdr:cNvPr>
        <xdr:cNvSpPr/>
      </xdr:nvSpPr>
      <xdr:spPr>
        <a:xfrm>
          <a:off x="3486150" y="35680649"/>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6</xdr:col>
      <xdr:colOff>152400</xdr:colOff>
      <xdr:row>156</xdr:row>
      <xdr:rowOff>19049</xdr:rowOff>
    </xdr:from>
    <xdr:to>
      <xdr:col>8</xdr:col>
      <xdr:colOff>538800</xdr:colOff>
      <xdr:row>163</xdr:row>
      <xdr:rowOff>218849</xdr:rowOff>
    </xdr:to>
    <xdr:sp macro="" textlink="">
      <xdr:nvSpPr>
        <xdr:cNvPr id="44" name="43 Rectángulo">
          <a:extLst>
            <a:ext uri="{FF2B5EF4-FFF2-40B4-BE49-F238E27FC236}">
              <a16:creationId xmlns:a16="http://schemas.microsoft.com/office/drawing/2014/main" id="{00000000-0008-0000-0000-00002C000000}"/>
            </a:ext>
          </a:extLst>
        </xdr:cNvPr>
        <xdr:cNvSpPr/>
      </xdr:nvSpPr>
      <xdr:spPr>
        <a:xfrm>
          <a:off x="6553200" y="35680649"/>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0</xdr:col>
      <xdr:colOff>28575</xdr:colOff>
      <xdr:row>168</xdr:row>
      <xdr:rowOff>19051</xdr:rowOff>
    </xdr:from>
    <xdr:ext cx="1323975" cy="552450"/>
    <xdr:pic>
      <xdr:nvPicPr>
        <xdr:cNvPr id="45" name="image1.png">
          <a:extLst>
            <a:ext uri="{FF2B5EF4-FFF2-40B4-BE49-F238E27FC236}">
              <a16:creationId xmlns:a16="http://schemas.microsoft.com/office/drawing/2014/main" id="{00000000-0008-0000-0000-00002D000000}"/>
            </a:ext>
          </a:extLst>
        </xdr:cNvPr>
        <xdr:cNvPicPr preferRelativeResize="0"/>
      </xdr:nvPicPr>
      <xdr:blipFill>
        <a:blip xmlns:r="http://schemas.openxmlformats.org/officeDocument/2006/relationships" r:embed="rId1" cstate="print"/>
        <a:stretch>
          <a:fillRect/>
        </a:stretch>
      </xdr:blipFill>
      <xdr:spPr>
        <a:xfrm>
          <a:off x="28575" y="30756226"/>
          <a:ext cx="1323975" cy="552450"/>
        </a:xfrm>
        <a:prstGeom prst="rect">
          <a:avLst/>
        </a:prstGeom>
        <a:noFill/>
      </xdr:spPr>
    </xdr:pic>
    <xdr:clientData fLocksWithSheet="0"/>
  </xdr:oneCellAnchor>
  <xdr:twoCellAnchor>
    <xdr:from>
      <xdr:col>0</xdr:col>
      <xdr:colOff>371475</xdr:colOff>
      <xdr:row>174</xdr:row>
      <xdr:rowOff>9524</xdr:rowOff>
    </xdr:from>
    <xdr:to>
      <xdr:col>2</xdr:col>
      <xdr:colOff>757875</xdr:colOff>
      <xdr:row>181</xdr:row>
      <xdr:rowOff>209324</xdr:rowOff>
    </xdr:to>
    <xdr:sp macro="" textlink="">
      <xdr:nvSpPr>
        <xdr:cNvPr id="46" name="45 Rectángulo">
          <a:extLst>
            <a:ext uri="{FF2B5EF4-FFF2-40B4-BE49-F238E27FC236}">
              <a16:creationId xmlns:a16="http://schemas.microsoft.com/office/drawing/2014/main" id="{00000000-0008-0000-0000-00002E000000}"/>
            </a:ext>
          </a:extLst>
        </xdr:cNvPr>
        <xdr:cNvSpPr/>
      </xdr:nvSpPr>
      <xdr:spPr>
        <a:xfrm>
          <a:off x="371475" y="39785924"/>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3</xdr:col>
      <xdr:colOff>285750</xdr:colOff>
      <xdr:row>174</xdr:row>
      <xdr:rowOff>9524</xdr:rowOff>
    </xdr:from>
    <xdr:to>
      <xdr:col>5</xdr:col>
      <xdr:colOff>672150</xdr:colOff>
      <xdr:row>181</xdr:row>
      <xdr:rowOff>209324</xdr:rowOff>
    </xdr:to>
    <xdr:sp macro="" textlink="">
      <xdr:nvSpPr>
        <xdr:cNvPr id="47" name="46 Rectángulo">
          <a:extLst>
            <a:ext uri="{FF2B5EF4-FFF2-40B4-BE49-F238E27FC236}">
              <a16:creationId xmlns:a16="http://schemas.microsoft.com/office/drawing/2014/main" id="{00000000-0008-0000-0000-00002F000000}"/>
            </a:ext>
          </a:extLst>
        </xdr:cNvPr>
        <xdr:cNvSpPr/>
      </xdr:nvSpPr>
      <xdr:spPr>
        <a:xfrm>
          <a:off x="3486150" y="39785924"/>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6</xdr:col>
      <xdr:colOff>142875</xdr:colOff>
      <xdr:row>174</xdr:row>
      <xdr:rowOff>9524</xdr:rowOff>
    </xdr:from>
    <xdr:to>
      <xdr:col>8</xdr:col>
      <xdr:colOff>529275</xdr:colOff>
      <xdr:row>181</xdr:row>
      <xdr:rowOff>209324</xdr:rowOff>
    </xdr:to>
    <xdr:sp macro="" textlink="">
      <xdr:nvSpPr>
        <xdr:cNvPr id="48" name="47 Rectángulo">
          <a:extLst>
            <a:ext uri="{FF2B5EF4-FFF2-40B4-BE49-F238E27FC236}">
              <a16:creationId xmlns:a16="http://schemas.microsoft.com/office/drawing/2014/main" id="{00000000-0008-0000-0000-000030000000}"/>
            </a:ext>
          </a:extLst>
        </xdr:cNvPr>
        <xdr:cNvSpPr/>
      </xdr:nvSpPr>
      <xdr:spPr>
        <a:xfrm>
          <a:off x="6543675" y="39785924"/>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184</xdr:row>
      <xdr:rowOff>19049</xdr:rowOff>
    </xdr:from>
    <xdr:to>
      <xdr:col>2</xdr:col>
      <xdr:colOff>757875</xdr:colOff>
      <xdr:row>191</xdr:row>
      <xdr:rowOff>218849</xdr:rowOff>
    </xdr:to>
    <xdr:sp macro="" textlink="">
      <xdr:nvSpPr>
        <xdr:cNvPr id="49" name="48 Rectángulo">
          <a:extLst>
            <a:ext uri="{FF2B5EF4-FFF2-40B4-BE49-F238E27FC236}">
              <a16:creationId xmlns:a16="http://schemas.microsoft.com/office/drawing/2014/main" id="{00000000-0008-0000-0000-000031000000}"/>
            </a:ext>
          </a:extLst>
        </xdr:cNvPr>
        <xdr:cNvSpPr/>
      </xdr:nvSpPr>
      <xdr:spPr>
        <a:xfrm>
          <a:off x="371475" y="42081449"/>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3</xdr:col>
      <xdr:colOff>285750</xdr:colOff>
      <xdr:row>184</xdr:row>
      <xdr:rowOff>19049</xdr:rowOff>
    </xdr:from>
    <xdr:to>
      <xdr:col>5</xdr:col>
      <xdr:colOff>672150</xdr:colOff>
      <xdr:row>191</xdr:row>
      <xdr:rowOff>218849</xdr:rowOff>
    </xdr:to>
    <xdr:sp macro="" textlink="">
      <xdr:nvSpPr>
        <xdr:cNvPr id="50" name="49 Rectángulo">
          <a:extLst>
            <a:ext uri="{FF2B5EF4-FFF2-40B4-BE49-F238E27FC236}">
              <a16:creationId xmlns:a16="http://schemas.microsoft.com/office/drawing/2014/main" id="{00000000-0008-0000-0000-000032000000}"/>
            </a:ext>
          </a:extLst>
        </xdr:cNvPr>
        <xdr:cNvSpPr/>
      </xdr:nvSpPr>
      <xdr:spPr>
        <a:xfrm>
          <a:off x="3486150" y="42081449"/>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6</xdr:col>
      <xdr:colOff>152400</xdr:colOff>
      <xdr:row>184</xdr:row>
      <xdr:rowOff>19049</xdr:rowOff>
    </xdr:from>
    <xdr:to>
      <xdr:col>8</xdr:col>
      <xdr:colOff>538800</xdr:colOff>
      <xdr:row>191</xdr:row>
      <xdr:rowOff>218849</xdr:rowOff>
    </xdr:to>
    <xdr:sp macro="" textlink="">
      <xdr:nvSpPr>
        <xdr:cNvPr id="51" name="50 Rectángulo">
          <a:extLst>
            <a:ext uri="{FF2B5EF4-FFF2-40B4-BE49-F238E27FC236}">
              <a16:creationId xmlns:a16="http://schemas.microsoft.com/office/drawing/2014/main" id="{00000000-0008-0000-0000-000033000000}"/>
            </a:ext>
          </a:extLst>
        </xdr:cNvPr>
        <xdr:cNvSpPr/>
      </xdr:nvSpPr>
      <xdr:spPr>
        <a:xfrm>
          <a:off x="6553200" y="42081449"/>
          <a:ext cx="2520000" cy="1800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0</xdr:col>
      <xdr:colOff>0</xdr:colOff>
      <xdr:row>62</xdr:row>
      <xdr:rowOff>0</xdr:rowOff>
    </xdr:from>
    <xdr:to>
      <xdr:col>0</xdr:col>
      <xdr:colOff>304800</xdr:colOff>
      <xdr:row>63</xdr:row>
      <xdr:rowOff>76200</xdr:rowOff>
    </xdr:to>
    <xdr:sp macro="" textlink="">
      <xdr:nvSpPr>
        <xdr:cNvPr id="1039" name="AutoShape 15">
          <a:extLst>
            <a:ext uri="{FF2B5EF4-FFF2-40B4-BE49-F238E27FC236}">
              <a16:creationId xmlns:a16="http://schemas.microsoft.com/office/drawing/2014/main" id="{966C7D4A-2340-AC26-FE55-E9E850A98B17}"/>
            </a:ext>
          </a:extLst>
        </xdr:cNvPr>
        <xdr:cNvSpPr>
          <a:spLocks noChangeAspect="1" noChangeArrowheads="1"/>
        </xdr:cNvSpPr>
      </xdr:nvSpPr>
      <xdr:spPr bwMode="auto">
        <a:xfrm>
          <a:off x="0" y="1417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72</xdr:row>
      <xdr:rowOff>0</xdr:rowOff>
    </xdr:from>
    <xdr:to>
      <xdr:col>3</xdr:col>
      <xdr:colOff>304800</xdr:colOff>
      <xdr:row>73</xdr:row>
      <xdr:rowOff>123825</xdr:rowOff>
    </xdr:to>
    <xdr:sp macro="" textlink="">
      <xdr:nvSpPr>
        <xdr:cNvPr id="1034" name="AutoShape 15">
          <a:extLst>
            <a:ext uri="{FF2B5EF4-FFF2-40B4-BE49-F238E27FC236}">
              <a16:creationId xmlns:a16="http://schemas.microsoft.com/office/drawing/2014/main" id="{B70DC1D3-D5D0-D9CF-539A-1ACE6488BFC0}"/>
            </a:ext>
          </a:extLst>
        </xdr:cNvPr>
        <xdr:cNvSpPr>
          <a:spLocks noChangeAspect="1" noChangeArrowheads="1"/>
        </xdr:cNvSpPr>
      </xdr:nvSpPr>
      <xdr:spPr bwMode="auto">
        <a:xfrm>
          <a:off x="2514600" y="13134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118</xdr:row>
      <xdr:rowOff>0</xdr:rowOff>
    </xdr:from>
    <xdr:to>
      <xdr:col>3</xdr:col>
      <xdr:colOff>304800</xdr:colOff>
      <xdr:row>119</xdr:row>
      <xdr:rowOff>123825</xdr:rowOff>
    </xdr:to>
    <xdr:sp macro="" textlink="">
      <xdr:nvSpPr>
        <xdr:cNvPr id="56" name="AutoShape 15">
          <a:extLst>
            <a:ext uri="{FF2B5EF4-FFF2-40B4-BE49-F238E27FC236}">
              <a16:creationId xmlns:a16="http://schemas.microsoft.com/office/drawing/2014/main" id="{16CBEB79-7713-9F79-7D97-E5893EADCFD2}"/>
            </a:ext>
          </a:extLst>
        </xdr:cNvPr>
        <xdr:cNvSpPr>
          <a:spLocks noChangeAspect="1" noChangeArrowheads="1"/>
        </xdr:cNvSpPr>
      </xdr:nvSpPr>
      <xdr:spPr bwMode="auto">
        <a:xfrm>
          <a:off x="2514600" y="2149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7</xdr:row>
      <xdr:rowOff>0</xdr:rowOff>
    </xdr:from>
    <xdr:to>
      <xdr:col>1</xdr:col>
      <xdr:colOff>304800</xdr:colOff>
      <xdr:row>8</xdr:row>
      <xdr:rowOff>76200</xdr:rowOff>
    </xdr:to>
    <xdr:sp macro="" textlink="">
      <xdr:nvSpPr>
        <xdr:cNvPr id="3" name="AutoShape 15">
          <a:extLst>
            <a:ext uri="{FF2B5EF4-FFF2-40B4-BE49-F238E27FC236}">
              <a16:creationId xmlns:a16="http://schemas.microsoft.com/office/drawing/2014/main" id="{4B1908F8-41E7-F79E-1D20-DBFFC850936B}"/>
            </a:ext>
          </a:extLst>
        </xdr:cNvPr>
        <xdr:cNvSpPr>
          <a:spLocks noChangeAspect="1" noChangeArrowheads="1"/>
        </xdr:cNvSpPr>
      </xdr:nvSpPr>
      <xdr:spPr bwMode="auto">
        <a:xfrm>
          <a:off x="1066800" y="1600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8</xdr:row>
      <xdr:rowOff>0</xdr:rowOff>
    </xdr:from>
    <xdr:ext cx="304800" cy="304800"/>
    <xdr:sp macro="" textlink="">
      <xdr:nvSpPr>
        <xdr:cNvPr id="1026" name="AutoShape 15">
          <a:extLst>
            <a:ext uri="{FF2B5EF4-FFF2-40B4-BE49-F238E27FC236}">
              <a16:creationId xmlns:a16="http://schemas.microsoft.com/office/drawing/2014/main" id="{14013CCB-E3A6-4AD3-BA58-849031F96647}"/>
            </a:ext>
          </a:extLst>
        </xdr:cNvPr>
        <xdr:cNvSpPr>
          <a:spLocks noChangeAspect="1" noChangeArrowheads="1"/>
        </xdr:cNvSpPr>
      </xdr:nvSpPr>
      <xdr:spPr bwMode="auto">
        <a:xfrm>
          <a:off x="1066800" y="1600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9</xdr:row>
      <xdr:rowOff>0</xdr:rowOff>
    </xdr:from>
    <xdr:ext cx="304800" cy="304800"/>
    <xdr:sp macro="" textlink="">
      <xdr:nvSpPr>
        <xdr:cNvPr id="1028" name="AutoShape 15">
          <a:extLst>
            <a:ext uri="{FF2B5EF4-FFF2-40B4-BE49-F238E27FC236}">
              <a16:creationId xmlns:a16="http://schemas.microsoft.com/office/drawing/2014/main" id="{33DEE1B4-59EA-4ECD-A2A3-8AF0860F54E4}"/>
            </a:ext>
          </a:extLst>
        </xdr:cNvPr>
        <xdr:cNvSpPr>
          <a:spLocks noChangeAspect="1" noChangeArrowheads="1"/>
        </xdr:cNvSpPr>
      </xdr:nvSpPr>
      <xdr:spPr bwMode="auto">
        <a:xfrm>
          <a:off x="1066800" y="1600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10</xdr:row>
      <xdr:rowOff>0</xdr:rowOff>
    </xdr:from>
    <xdr:ext cx="304800" cy="304800"/>
    <xdr:sp macro="" textlink="">
      <xdr:nvSpPr>
        <xdr:cNvPr id="1029" name="AutoShape 15">
          <a:extLst>
            <a:ext uri="{FF2B5EF4-FFF2-40B4-BE49-F238E27FC236}">
              <a16:creationId xmlns:a16="http://schemas.microsoft.com/office/drawing/2014/main" id="{F5911A67-5645-4CB7-8D0B-DF0EF465B801}"/>
            </a:ext>
          </a:extLst>
        </xdr:cNvPr>
        <xdr:cNvSpPr>
          <a:spLocks noChangeAspect="1" noChangeArrowheads="1"/>
        </xdr:cNvSpPr>
      </xdr:nvSpPr>
      <xdr:spPr bwMode="auto">
        <a:xfrm>
          <a:off x="1066800" y="1600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1031" name="AutoShape 15">
          <a:extLst>
            <a:ext uri="{FF2B5EF4-FFF2-40B4-BE49-F238E27FC236}">
              <a16:creationId xmlns:a16="http://schemas.microsoft.com/office/drawing/2014/main" id="{4B84ABDA-A659-41FB-B64E-272CBB00BD4D}"/>
            </a:ext>
          </a:extLst>
        </xdr:cNvPr>
        <xdr:cNvSpPr>
          <a:spLocks noChangeAspect="1" noChangeArrowheads="1"/>
        </xdr:cNvSpPr>
      </xdr:nvSpPr>
      <xdr:spPr bwMode="auto">
        <a:xfrm>
          <a:off x="1066800" y="1600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1032" name="AutoShape 15">
          <a:extLst>
            <a:ext uri="{FF2B5EF4-FFF2-40B4-BE49-F238E27FC236}">
              <a16:creationId xmlns:a16="http://schemas.microsoft.com/office/drawing/2014/main" id="{D1A2BD86-8D17-4407-9C31-6858DCA19D81}"/>
            </a:ext>
          </a:extLst>
        </xdr:cNvPr>
        <xdr:cNvSpPr>
          <a:spLocks noChangeAspect="1" noChangeArrowheads="1"/>
        </xdr:cNvSpPr>
      </xdr:nvSpPr>
      <xdr:spPr bwMode="auto">
        <a:xfrm>
          <a:off x="1066800" y="1600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0</xdr:colOff>
      <xdr:row>6</xdr:row>
      <xdr:rowOff>0</xdr:rowOff>
    </xdr:from>
    <xdr:to>
      <xdr:col>0</xdr:col>
      <xdr:colOff>304800</xdr:colOff>
      <xdr:row>7</xdr:row>
      <xdr:rowOff>76200</xdr:rowOff>
    </xdr:to>
    <xdr:sp macro="" textlink="">
      <xdr:nvSpPr>
        <xdr:cNvPr id="1033" name="AutoShape 15" descr="Cobertura de residuos">
          <a:extLst>
            <a:ext uri="{FF2B5EF4-FFF2-40B4-BE49-F238E27FC236}">
              <a16:creationId xmlns:a16="http://schemas.microsoft.com/office/drawing/2014/main" id="{235B3BED-3DA0-C724-7C28-5FC0311833DA}"/>
            </a:ext>
          </a:extLst>
        </xdr:cNvPr>
        <xdr:cNvSpPr>
          <a:spLocks noChangeAspect="1" noChangeArrowheads="1"/>
        </xdr:cNvSpPr>
      </xdr:nvSpPr>
      <xdr:spPr bwMode="auto">
        <a:xfrm>
          <a:off x="0"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447675</xdr:colOff>
      <xdr:row>91</xdr:row>
      <xdr:rowOff>95249</xdr:rowOff>
    </xdr:from>
    <xdr:to>
      <xdr:col>2</xdr:col>
      <xdr:colOff>685800</xdr:colOff>
      <xdr:row>98</xdr:row>
      <xdr:rowOff>142875</xdr:rowOff>
    </xdr:to>
    <xdr:pic>
      <xdr:nvPicPr>
        <xdr:cNvPr id="1042" name="Imagen 1041" descr="Un hombre caminando en la tierra&#10;&#10;Descripción generada automáticamente">
          <a:extLst>
            <a:ext uri="{FF2B5EF4-FFF2-40B4-BE49-F238E27FC236}">
              <a16:creationId xmlns:a16="http://schemas.microsoft.com/office/drawing/2014/main" id="{678C77B9-6207-7C7A-801A-239289E4FB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7675" y="20897849"/>
          <a:ext cx="2371725" cy="1647826"/>
        </a:xfrm>
        <a:prstGeom prst="rect">
          <a:avLst/>
        </a:prstGeom>
        <a:noFill/>
        <a:ln>
          <a:noFill/>
        </a:ln>
      </xdr:spPr>
    </xdr:pic>
    <xdr:clientData/>
  </xdr:twoCellAnchor>
  <xdr:twoCellAnchor editAs="oneCell">
    <xdr:from>
      <xdr:col>3</xdr:col>
      <xdr:colOff>409575</xdr:colOff>
      <xdr:row>91</xdr:row>
      <xdr:rowOff>85725</xdr:rowOff>
    </xdr:from>
    <xdr:to>
      <xdr:col>5</xdr:col>
      <xdr:colOff>609600</xdr:colOff>
      <xdr:row>98</xdr:row>
      <xdr:rowOff>161925</xdr:rowOff>
    </xdr:to>
    <xdr:pic>
      <xdr:nvPicPr>
        <xdr:cNvPr id="1043" name="Imagen 1042">
          <a:extLst>
            <a:ext uri="{FF2B5EF4-FFF2-40B4-BE49-F238E27FC236}">
              <a16:creationId xmlns:a16="http://schemas.microsoft.com/office/drawing/2014/main" id="{8C1693E6-109F-7D13-07B2-D75628387AA3}"/>
            </a:ext>
          </a:extLst>
        </xdr:cNvPr>
        <xdr:cNvPicPr>
          <a:picLocks noChangeAspect="1"/>
        </xdr:cNvPicPr>
      </xdr:nvPicPr>
      <xdr:blipFill>
        <a:blip xmlns:r="http://schemas.openxmlformats.org/officeDocument/2006/relationships" r:embed="rId3"/>
        <a:stretch>
          <a:fillRect/>
        </a:stretch>
      </xdr:blipFill>
      <xdr:spPr>
        <a:xfrm>
          <a:off x="3609975" y="20888325"/>
          <a:ext cx="2333625" cy="1676400"/>
        </a:xfrm>
        <a:prstGeom prst="rect">
          <a:avLst/>
        </a:prstGeom>
      </xdr:spPr>
    </xdr:pic>
    <xdr:clientData/>
  </xdr:twoCellAnchor>
  <xdr:twoCellAnchor editAs="oneCell">
    <xdr:from>
      <xdr:col>6</xdr:col>
      <xdr:colOff>219075</xdr:colOff>
      <xdr:row>91</xdr:row>
      <xdr:rowOff>76200</xdr:rowOff>
    </xdr:from>
    <xdr:to>
      <xdr:col>8</xdr:col>
      <xdr:colOff>447675</xdr:colOff>
      <xdr:row>98</xdr:row>
      <xdr:rowOff>170835</xdr:rowOff>
    </xdr:to>
    <xdr:pic>
      <xdr:nvPicPr>
        <xdr:cNvPr id="1044" name="Imagen 1043">
          <a:extLst>
            <a:ext uri="{FF2B5EF4-FFF2-40B4-BE49-F238E27FC236}">
              <a16:creationId xmlns:a16="http://schemas.microsoft.com/office/drawing/2014/main" id="{97552324-B1F8-DB85-0B98-ACD51A8E2727}"/>
            </a:ext>
          </a:extLst>
        </xdr:cNvPr>
        <xdr:cNvPicPr>
          <a:picLocks noChangeAspect="1"/>
        </xdr:cNvPicPr>
      </xdr:nvPicPr>
      <xdr:blipFill>
        <a:blip xmlns:r="http://schemas.openxmlformats.org/officeDocument/2006/relationships" r:embed="rId4"/>
        <a:stretch>
          <a:fillRect/>
        </a:stretch>
      </xdr:blipFill>
      <xdr:spPr>
        <a:xfrm>
          <a:off x="6619875" y="20878800"/>
          <a:ext cx="4591050" cy="1694835"/>
        </a:xfrm>
        <a:prstGeom prst="rect">
          <a:avLst/>
        </a:prstGeom>
      </xdr:spPr>
    </xdr:pic>
    <xdr:clientData/>
  </xdr:twoCellAnchor>
  <xdr:twoCellAnchor editAs="oneCell">
    <xdr:from>
      <xdr:col>0</xdr:col>
      <xdr:colOff>438151</xdr:colOff>
      <xdr:row>101</xdr:row>
      <xdr:rowOff>76200</xdr:rowOff>
    </xdr:from>
    <xdr:to>
      <xdr:col>2</xdr:col>
      <xdr:colOff>704851</xdr:colOff>
      <xdr:row>108</xdr:row>
      <xdr:rowOff>142875</xdr:rowOff>
    </xdr:to>
    <xdr:pic>
      <xdr:nvPicPr>
        <xdr:cNvPr id="1045" name="Imagen 1044">
          <a:extLst>
            <a:ext uri="{FF2B5EF4-FFF2-40B4-BE49-F238E27FC236}">
              <a16:creationId xmlns:a16="http://schemas.microsoft.com/office/drawing/2014/main" id="{7CB9559C-8D36-1D7A-3A4F-2A0A17971B39}"/>
            </a:ext>
          </a:extLst>
        </xdr:cNvPr>
        <xdr:cNvPicPr>
          <a:picLocks noChangeAspect="1"/>
        </xdr:cNvPicPr>
      </xdr:nvPicPr>
      <xdr:blipFill>
        <a:blip xmlns:r="http://schemas.openxmlformats.org/officeDocument/2006/relationships" r:embed="rId5"/>
        <a:stretch>
          <a:fillRect/>
        </a:stretch>
      </xdr:blipFill>
      <xdr:spPr>
        <a:xfrm>
          <a:off x="438151" y="23164800"/>
          <a:ext cx="2400300" cy="1666875"/>
        </a:xfrm>
        <a:prstGeom prst="rect">
          <a:avLst/>
        </a:prstGeom>
      </xdr:spPr>
    </xdr:pic>
    <xdr:clientData/>
  </xdr:twoCellAnchor>
  <xdr:twoCellAnchor editAs="oneCell">
    <xdr:from>
      <xdr:col>0</xdr:col>
      <xdr:colOff>457200</xdr:colOff>
      <xdr:row>62</xdr:row>
      <xdr:rowOff>104774</xdr:rowOff>
    </xdr:from>
    <xdr:to>
      <xdr:col>2</xdr:col>
      <xdr:colOff>714375</xdr:colOff>
      <xdr:row>69</xdr:row>
      <xdr:rowOff>152400</xdr:rowOff>
    </xdr:to>
    <xdr:pic>
      <xdr:nvPicPr>
        <xdr:cNvPr id="1046" name="Imagen 1045">
          <a:extLst>
            <a:ext uri="{FF2B5EF4-FFF2-40B4-BE49-F238E27FC236}">
              <a16:creationId xmlns:a16="http://schemas.microsoft.com/office/drawing/2014/main" id="{BD1B889B-493B-D409-E2D0-054A9980B5BC}"/>
            </a:ext>
          </a:extLst>
        </xdr:cNvPr>
        <xdr:cNvPicPr>
          <a:picLocks noChangeAspect="1"/>
        </xdr:cNvPicPr>
      </xdr:nvPicPr>
      <xdr:blipFill>
        <a:blip xmlns:r="http://schemas.openxmlformats.org/officeDocument/2006/relationships" r:embed="rId6"/>
        <a:stretch>
          <a:fillRect/>
        </a:stretch>
      </xdr:blipFill>
      <xdr:spPr>
        <a:xfrm>
          <a:off x="457200" y="14277974"/>
          <a:ext cx="2390775" cy="1647826"/>
        </a:xfrm>
        <a:prstGeom prst="rect">
          <a:avLst/>
        </a:prstGeom>
      </xdr:spPr>
    </xdr:pic>
    <xdr:clientData/>
  </xdr:twoCellAnchor>
  <xdr:twoCellAnchor editAs="oneCell">
    <xdr:from>
      <xdr:col>3</xdr:col>
      <xdr:colOff>371475</xdr:colOff>
      <xdr:row>62</xdr:row>
      <xdr:rowOff>152400</xdr:rowOff>
    </xdr:from>
    <xdr:to>
      <xdr:col>5</xdr:col>
      <xdr:colOff>590550</xdr:colOff>
      <xdr:row>69</xdr:row>
      <xdr:rowOff>131214</xdr:rowOff>
    </xdr:to>
    <xdr:pic>
      <xdr:nvPicPr>
        <xdr:cNvPr id="1047" name="Imagen 1046">
          <a:extLst>
            <a:ext uri="{FF2B5EF4-FFF2-40B4-BE49-F238E27FC236}">
              <a16:creationId xmlns:a16="http://schemas.microsoft.com/office/drawing/2014/main" id="{DA67026D-2057-9EFB-E16D-8813172FCDC5}"/>
            </a:ext>
          </a:extLst>
        </xdr:cNvPr>
        <xdr:cNvPicPr>
          <a:picLocks noChangeAspect="1"/>
        </xdr:cNvPicPr>
      </xdr:nvPicPr>
      <xdr:blipFill>
        <a:blip xmlns:r="http://schemas.openxmlformats.org/officeDocument/2006/relationships" r:embed="rId7"/>
        <a:stretch>
          <a:fillRect/>
        </a:stretch>
      </xdr:blipFill>
      <xdr:spPr>
        <a:xfrm>
          <a:off x="3571875" y="14325600"/>
          <a:ext cx="2352675" cy="1579014"/>
        </a:xfrm>
        <a:prstGeom prst="rect">
          <a:avLst/>
        </a:prstGeom>
      </xdr:spPr>
    </xdr:pic>
    <xdr:clientData/>
  </xdr:twoCellAnchor>
  <xdr:twoCellAnchor editAs="oneCell">
    <xdr:from>
      <xdr:col>6</xdr:col>
      <xdr:colOff>190499</xdr:colOff>
      <xdr:row>62</xdr:row>
      <xdr:rowOff>95249</xdr:rowOff>
    </xdr:from>
    <xdr:to>
      <xdr:col>8</xdr:col>
      <xdr:colOff>428624</xdr:colOff>
      <xdr:row>69</xdr:row>
      <xdr:rowOff>123824</xdr:rowOff>
    </xdr:to>
    <xdr:pic>
      <xdr:nvPicPr>
        <xdr:cNvPr id="1048" name="Imagen 1047">
          <a:extLst>
            <a:ext uri="{FF2B5EF4-FFF2-40B4-BE49-F238E27FC236}">
              <a16:creationId xmlns:a16="http://schemas.microsoft.com/office/drawing/2014/main" id="{88BB0FD9-6815-F083-76E8-CBA7C6423D3D}"/>
            </a:ext>
          </a:extLst>
        </xdr:cNvPr>
        <xdr:cNvPicPr>
          <a:picLocks noChangeAspect="1"/>
        </xdr:cNvPicPr>
      </xdr:nvPicPr>
      <xdr:blipFill>
        <a:blip xmlns:r="http://schemas.openxmlformats.org/officeDocument/2006/relationships" r:embed="rId8"/>
        <a:stretch>
          <a:fillRect/>
        </a:stretch>
      </xdr:blipFill>
      <xdr:spPr>
        <a:xfrm>
          <a:off x="6591299" y="14268449"/>
          <a:ext cx="4600575" cy="1628775"/>
        </a:xfrm>
        <a:prstGeom prst="rect">
          <a:avLst/>
        </a:prstGeom>
      </xdr:spPr>
    </xdr:pic>
    <xdr:clientData/>
  </xdr:twoCellAnchor>
  <xdr:twoCellAnchor editAs="oneCell">
    <xdr:from>
      <xdr:col>0</xdr:col>
      <xdr:colOff>428625</xdr:colOff>
      <xdr:row>118</xdr:row>
      <xdr:rowOff>95250</xdr:rowOff>
    </xdr:from>
    <xdr:to>
      <xdr:col>2</xdr:col>
      <xdr:colOff>666750</xdr:colOff>
      <xdr:row>125</xdr:row>
      <xdr:rowOff>165499</xdr:rowOff>
    </xdr:to>
    <xdr:pic>
      <xdr:nvPicPr>
        <xdr:cNvPr id="1050" name="Imagen 1049">
          <a:extLst>
            <a:ext uri="{FF2B5EF4-FFF2-40B4-BE49-F238E27FC236}">
              <a16:creationId xmlns:a16="http://schemas.microsoft.com/office/drawing/2014/main" id="{A4D2F831-5E14-C49E-E5C6-158A5C635C81}"/>
            </a:ext>
          </a:extLst>
        </xdr:cNvPr>
        <xdr:cNvPicPr>
          <a:picLocks noChangeAspect="1"/>
        </xdr:cNvPicPr>
      </xdr:nvPicPr>
      <xdr:blipFill>
        <a:blip xmlns:r="http://schemas.openxmlformats.org/officeDocument/2006/relationships" r:embed="rId9"/>
        <a:stretch>
          <a:fillRect/>
        </a:stretch>
      </xdr:blipFill>
      <xdr:spPr>
        <a:xfrm>
          <a:off x="428625" y="27070050"/>
          <a:ext cx="2371725" cy="1670449"/>
        </a:xfrm>
        <a:prstGeom prst="rect">
          <a:avLst/>
        </a:prstGeom>
      </xdr:spPr>
    </xdr:pic>
    <xdr:clientData/>
  </xdr:twoCellAnchor>
  <xdr:twoCellAnchor editAs="oneCell">
    <xdr:from>
      <xdr:col>3</xdr:col>
      <xdr:colOff>342900</xdr:colOff>
      <xdr:row>118</xdr:row>
      <xdr:rowOff>76200</xdr:rowOff>
    </xdr:from>
    <xdr:to>
      <xdr:col>5</xdr:col>
      <xdr:colOff>628650</xdr:colOff>
      <xdr:row>125</xdr:row>
      <xdr:rowOff>114300</xdr:rowOff>
    </xdr:to>
    <xdr:pic>
      <xdr:nvPicPr>
        <xdr:cNvPr id="1051" name="Imagen 1050">
          <a:extLst>
            <a:ext uri="{FF2B5EF4-FFF2-40B4-BE49-F238E27FC236}">
              <a16:creationId xmlns:a16="http://schemas.microsoft.com/office/drawing/2014/main" id="{75A3B7EE-A5F5-0FC1-75E6-6B57409796DA}"/>
            </a:ext>
          </a:extLst>
        </xdr:cNvPr>
        <xdr:cNvPicPr>
          <a:picLocks noChangeAspect="1"/>
        </xdr:cNvPicPr>
      </xdr:nvPicPr>
      <xdr:blipFill>
        <a:blip xmlns:r="http://schemas.openxmlformats.org/officeDocument/2006/relationships" r:embed="rId10"/>
        <a:stretch>
          <a:fillRect/>
        </a:stretch>
      </xdr:blipFill>
      <xdr:spPr>
        <a:xfrm>
          <a:off x="3543300" y="27051000"/>
          <a:ext cx="2419350" cy="1638300"/>
        </a:xfrm>
        <a:prstGeom prst="rect">
          <a:avLst/>
        </a:prstGeom>
      </xdr:spPr>
    </xdr:pic>
    <xdr:clientData/>
  </xdr:twoCellAnchor>
  <xdr:twoCellAnchor editAs="oneCell">
    <xdr:from>
      <xdr:col>6</xdr:col>
      <xdr:colOff>219075</xdr:colOff>
      <xdr:row>118</xdr:row>
      <xdr:rowOff>76200</xdr:rowOff>
    </xdr:from>
    <xdr:to>
      <xdr:col>8</xdr:col>
      <xdr:colOff>438150</xdr:colOff>
      <xdr:row>125</xdr:row>
      <xdr:rowOff>142875</xdr:rowOff>
    </xdr:to>
    <xdr:pic>
      <xdr:nvPicPr>
        <xdr:cNvPr id="1052" name="Imagen 1051">
          <a:extLst>
            <a:ext uri="{FF2B5EF4-FFF2-40B4-BE49-F238E27FC236}">
              <a16:creationId xmlns:a16="http://schemas.microsoft.com/office/drawing/2014/main" id="{D33446C4-85F4-17D4-E518-D294A6114CC1}"/>
            </a:ext>
          </a:extLst>
        </xdr:cNvPr>
        <xdr:cNvPicPr>
          <a:picLocks noChangeAspect="1"/>
        </xdr:cNvPicPr>
      </xdr:nvPicPr>
      <xdr:blipFill>
        <a:blip xmlns:r="http://schemas.openxmlformats.org/officeDocument/2006/relationships" r:embed="rId11"/>
        <a:stretch>
          <a:fillRect/>
        </a:stretch>
      </xdr:blipFill>
      <xdr:spPr>
        <a:xfrm>
          <a:off x="6619875" y="27051000"/>
          <a:ext cx="4581525" cy="1666875"/>
        </a:xfrm>
        <a:prstGeom prst="rect">
          <a:avLst/>
        </a:prstGeom>
      </xdr:spPr>
    </xdr:pic>
    <xdr:clientData/>
  </xdr:twoCellAnchor>
  <xdr:twoCellAnchor editAs="oneCell">
    <xdr:from>
      <xdr:col>0</xdr:col>
      <xdr:colOff>457200</xdr:colOff>
      <xdr:row>6</xdr:row>
      <xdr:rowOff>76201</xdr:rowOff>
    </xdr:from>
    <xdr:to>
      <xdr:col>2</xdr:col>
      <xdr:colOff>695325</xdr:colOff>
      <xdr:row>13</xdr:row>
      <xdr:rowOff>161925</xdr:rowOff>
    </xdr:to>
    <xdr:pic>
      <xdr:nvPicPr>
        <xdr:cNvPr id="1053" name="Imagen 1052">
          <a:extLst>
            <a:ext uri="{FF2B5EF4-FFF2-40B4-BE49-F238E27FC236}">
              <a16:creationId xmlns:a16="http://schemas.microsoft.com/office/drawing/2014/main" id="{F6F7B746-ECA7-9534-4ECE-F0A387CEC024}"/>
            </a:ext>
          </a:extLst>
        </xdr:cNvPr>
        <xdr:cNvPicPr>
          <a:picLocks noChangeAspect="1"/>
        </xdr:cNvPicPr>
      </xdr:nvPicPr>
      <xdr:blipFill>
        <a:blip xmlns:r="http://schemas.openxmlformats.org/officeDocument/2006/relationships" r:embed="rId12"/>
        <a:stretch>
          <a:fillRect/>
        </a:stretch>
      </xdr:blipFill>
      <xdr:spPr>
        <a:xfrm>
          <a:off x="457200" y="1447801"/>
          <a:ext cx="2371725" cy="1685924"/>
        </a:xfrm>
        <a:prstGeom prst="rect">
          <a:avLst/>
        </a:prstGeom>
      </xdr:spPr>
    </xdr:pic>
    <xdr:clientData/>
  </xdr:twoCellAnchor>
  <xdr:twoCellAnchor editAs="oneCell">
    <xdr:from>
      <xdr:col>3</xdr:col>
      <xdr:colOff>361950</xdr:colOff>
      <xdr:row>6</xdr:row>
      <xdr:rowOff>95250</xdr:rowOff>
    </xdr:from>
    <xdr:to>
      <xdr:col>5</xdr:col>
      <xdr:colOff>590550</xdr:colOff>
      <xdr:row>13</xdr:row>
      <xdr:rowOff>161925</xdr:rowOff>
    </xdr:to>
    <xdr:pic>
      <xdr:nvPicPr>
        <xdr:cNvPr id="1054" name="Imagen 1053">
          <a:extLst>
            <a:ext uri="{FF2B5EF4-FFF2-40B4-BE49-F238E27FC236}">
              <a16:creationId xmlns:a16="http://schemas.microsoft.com/office/drawing/2014/main" id="{86F25FF6-134D-D685-EB08-EBFAB922D9BB}"/>
            </a:ext>
          </a:extLst>
        </xdr:cNvPr>
        <xdr:cNvPicPr>
          <a:picLocks noChangeAspect="1"/>
        </xdr:cNvPicPr>
      </xdr:nvPicPr>
      <xdr:blipFill>
        <a:blip xmlns:r="http://schemas.openxmlformats.org/officeDocument/2006/relationships" r:embed="rId13"/>
        <a:stretch>
          <a:fillRect/>
        </a:stretch>
      </xdr:blipFill>
      <xdr:spPr>
        <a:xfrm>
          <a:off x="3562350" y="1466850"/>
          <a:ext cx="2362200" cy="1666875"/>
        </a:xfrm>
        <a:prstGeom prst="rect">
          <a:avLst/>
        </a:prstGeom>
      </xdr:spPr>
    </xdr:pic>
    <xdr:clientData/>
  </xdr:twoCellAnchor>
  <xdr:twoCellAnchor editAs="oneCell">
    <xdr:from>
      <xdr:col>6</xdr:col>
      <xdr:colOff>209550</xdr:colOff>
      <xdr:row>6</xdr:row>
      <xdr:rowOff>114300</xdr:rowOff>
    </xdr:from>
    <xdr:to>
      <xdr:col>8</xdr:col>
      <xdr:colOff>457200</xdr:colOff>
      <xdr:row>13</xdr:row>
      <xdr:rowOff>166259</xdr:rowOff>
    </xdr:to>
    <xdr:pic>
      <xdr:nvPicPr>
        <xdr:cNvPr id="1055" name="Imagen 1054">
          <a:extLst>
            <a:ext uri="{FF2B5EF4-FFF2-40B4-BE49-F238E27FC236}">
              <a16:creationId xmlns:a16="http://schemas.microsoft.com/office/drawing/2014/main" id="{68BC9828-CA35-F3C1-71CD-16727DCA731A}"/>
            </a:ext>
          </a:extLst>
        </xdr:cNvPr>
        <xdr:cNvPicPr>
          <a:picLocks noChangeAspect="1"/>
        </xdr:cNvPicPr>
      </xdr:nvPicPr>
      <xdr:blipFill>
        <a:blip xmlns:r="http://schemas.openxmlformats.org/officeDocument/2006/relationships" r:embed="rId14"/>
        <a:stretch>
          <a:fillRect/>
        </a:stretch>
      </xdr:blipFill>
      <xdr:spPr>
        <a:xfrm>
          <a:off x="6610350" y="1485900"/>
          <a:ext cx="4610100" cy="1652159"/>
        </a:xfrm>
        <a:prstGeom prst="rect">
          <a:avLst/>
        </a:prstGeom>
      </xdr:spPr>
    </xdr:pic>
    <xdr:clientData/>
  </xdr:twoCellAnchor>
  <xdr:twoCellAnchor editAs="oneCell">
    <xdr:from>
      <xdr:col>0</xdr:col>
      <xdr:colOff>419101</xdr:colOff>
      <xdr:row>16</xdr:row>
      <xdr:rowOff>104775</xdr:rowOff>
    </xdr:from>
    <xdr:to>
      <xdr:col>2</xdr:col>
      <xdr:colOff>704851</xdr:colOff>
      <xdr:row>23</xdr:row>
      <xdr:rowOff>175024</xdr:rowOff>
    </xdr:to>
    <xdr:pic>
      <xdr:nvPicPr>
        <xdr:cNvPr id="1056" name="Imagen 1055">
          <a:extLst>
            <a:ext uri="{FF2B5EF4-FFF2-40B4-BE49-F238E27FC236}">
              <a16:creationId xmlns:a16="http://schemas.microsoft.com/office/drawing/2014/main" id="{BDDE253E-6794-4D0F-C90A-8CB6EA7E5DBF}"/>
            </a:ext>
          </a:extLst>
        </xdr:cNvPr>
        <xdr:cNvPicPr>
          <a:picLocks noChangeAspect="1"/>
        </xdr:cNvPicPr>
      </xdr:nvPicPr>
      <xdr:blipFill>
        <a:blip xmlns:r="http://schemas.openxmlformats.org/officeDocument/2006/relationships" r:embed="rId15"/>
        <a:stretch>
          <a:fillRect/>
        </a:stretch>
      </xdr:blipFill>
      <xdr:spPr>
        <a:xfrm>
          <a:off x="419101" y="3762375"/>
          <a:ext cx="2419350" cy="1670449"/>
        </a:xfrm>
        <a:prstGeom prst="rect">
          <a:avLst/>
        </a:prstGeom>
      </xdr:spPr>
    </xdr:pic>
    <xdr:clientData/>
  </xdr:twoCellAnchor>
  <xdr:twoCellAnchor editAs="oneCell">
    <xdr:from>
      <xdr:col>3</xdr:col>
      <xdr:colOff>361950</xdr:colOff>
      <xdr:row>16</xdr:row>
      <xdr:rowOff>104775</xdr:rowOff>
    </xdr:from>
    <xdr:to>
      <xdr:col>5</xdr:col>
      <xdr:colOff>571500</xdr:colOff>
      <xdr:row>23</xdr:row>
      <xdr:rowOff>161924</xdr:rowOff>
    </xdr:to>
    <xdr:pic>
      <xdr:nvPicPr>
        <xdr:cNvPr id="1057" name="Imagen 1056">
          <a:extLst>
            <a:ext uri="{FF2B5EF4-FFF2-40B4-BE49-F238E27FC236}">
              <a16:creationId xmlns:a16="http://schemas.microsoft.com/office/drawing/2014/main" id="{C42B0875-EF2D-A32F-4248-68D986A802CD}"/>
            </a:ext>
          </a:extLst>
        </xdr:cNvPr>
        <xdr:cNvPicPr>
          <a:picLocks noChangeAspect="1"/>
        </xdr:cNvPicPr>
      </xdr:nvPicPr>
      <xdr:blipFill>
        <a:blip xmlns:r="http://schemas.openxmlformats.org/officeDocument/2006/relationships" r:embed="rId16"/>
        <a:stretch>
          <a:fillRect/>
        </a:stretch>
      </xdr:blipFill>
      <xdr:spPr>
        <a:xfrm>
          <a:off x="3562350" y="3762375"/>
          <a:ext cx="2343150" cy="1657349"/>
        </a:xfrm>
        <a:prstGeom prst="rect">
          <a:avLst/>
        </a:prstGeom>
      </xdr:spPr>
    </xdr:pic>
    <xdr:clientData/>
  </xdr:twoCellAnchor>
  <xdr:twoCellAnchor editAs="oneCell">
    <xdr:from>
      <xdr:col>6</xdr:col>
      <xdr:colOff>219075</xdr:colOff>
      <xdr:row>16</xdr:row>
      <xdr:rowOff>114300</xdr:rowOff>
    </xdr:from>
    <xdr:to>
      <xdr:col>8</xdr:col>
      <xdr:colOff>457200</xdr:colOff>
      <xdr:row>23</xdr:row>
      <xdr:rowOff>152400</xdr:rowOff>
    </xdr:to>
    <xdr:pic>
      <xdr:nvPicPr>
        <xdr:cNvPr id="1058" name="Imagen 1057">
          <a:extLst>
            <a:ext uri="{FF2B5EF4-FFF2-40B4-BE49-F238E27FC236}">
              <a16:creationId xmlns:a16="http://schemas.microsoft.com/office/drawing/2014/main" id="{3D8D4CA2-9194-4433-9319-BB779183CAE2}"/>
            </a:ext>
          </a:extLst>
        </xdr:cNvPr>
        <xdr:cNvPicPr>
          <a:picLocks noChangeAspect="1"/>
        </xdr:cNvPicPr>
      </xdr:nvPicPr>
      <xdr:blipFill>
        <a:blip xmlns:r="http://schemas.openxmlformats.org/officeDocument/2006/relationships" r:embed="rId17"/>
        <a:stretch>
          <a:fillRect/>
        </a:stretch>
      </xdr:blipFill>
      <xdr:spPr>
        <a:xfrm>
          <a:off x="6619875" y="3771900"/>
          <a:ext cx="4600575" cy="1638300"/>
        </a:xfrm>
        <a:prstGeom prst="rect">
          <a:avLst/>
        </a:prstGeom>
      </xdr:spPr>
    </xdr:pic>
    <xdr:clientData/>
  </xdr:twoCellAnchor>
  <xdr:twoCellAnchor editAs="oneCell">
    <xdr:from>
      <xdr:col>0</xdr:col>
      <xdr:colOff>457201</xdr:colOff>
      <xdr:row>146</xdr:row>
      <xdr:rowOff>152401</xdr:rowOff>
    </xdr:from>
    <xdr:to>
      <xdr:col>2</xdr:col>
      <xdr:colOff>657225</xdr:colOff>
      <xdr:row>153</xdr:row>
      <xdr:rowOff>133351</xdr:rowOff>
    </xdr:to>
    <xdr:pic>
      <xdr:nvPicPr>
        <xdr:cNvPr id="1059" name="Imagen 1058">
          <a:extLst>
            <a:ext uri="{FF2B5EF4-FFF2-40B4-BE49-F238E27FC236}">
              <a16:creationId xmlns:a16="http://schemas.microsoft.com/office/drawing/2014/main" id="{C48BD62E-F693-BC5F-3FCE-338E237B3A0D}"/>
            </a:ext>
          </a:extLst>
        </xdr:cNvPr>
        <xdr:cNvPicPr>
          <a:picLocks noChangeAspect="1"/>
        </xdr:cNvPicPr>
      </xdr:nvPicPr>
      <xdr:blipFill>
        <a:blip xmlns:r="http://schemas.openxmlformats.org/officeDocument/2006/relationships" r:embed="rId18"/>
        <a:stretch>
          <a:fillRect/>
        </a:stretch>
      </xdr:blipFill>
      <xdr:spPr>
        <a:xfrm>
          <a:off x="457201" y="33528001"/>
          <a:ext cx="2333624" cy="1581150"/>
        </a:xfrm>
        <a:prstGeom prst="rect">
          <a:avLst/>
        </a:prstGeom>
      </xdr:spPr>
    </xdr:pic>
    <xdr:clientData/>
  </xdr:twoCellAnchor>
  <xdr:twoCellAnchor editAs="oneCell">
    <xdr:from>
      <xdr:col>3</xdr:col>
      <xdr:colOff>387650</xdr:colOff>
      <xdr:row>146</xdr:row>
      <xdr:rowOff>95250</xdr:rowOff>
    </xdr:from>
    <xdr:to>
      <xdr:col>5</xdr:col>
      <xdr:colOff>590550</xdr:colOff>
      <xdr:row>153</xdr:row>
      <xdr:rowOff>161925</xdr:rowOff>
    </xdr:to>
    <xdr:pic>
      <xdr:nvPicPr>
        <xdr:cNvPr id="1060" name="Imagen 1059">
          <a:extLst>
            <a:ext uri="{FF2B5EF4-FFF2-40B4-BE49-F238E27FC236}">
              <a16:creationId xmlns:a16="http://schemas.microsoft.com/office/drawing/2014/main" id="{EC8CAB95-A03B-1BB7-33E3-A06D1DFAE0F3}"/>
            </a:ext>
          </a:extLst>
        </xdr:cNvPr>
        <xdr:cNvPicPr>
          <a:picLocks noChangeAspect="1"/>
        </xdr:cNvPicPr>
      </xdr:nvPicPr>
      <xdr:blipFill>
        <a:blip xmlns:r="http://schemas.openxmlformats.org/officeDocument/2006/relationships" r:embed="rId19"/>
        <a:stretch>
          <a:fillRect/>
        </a:stretch>
      </xdr:blipFill>
      <xdr:spPr>
        <a:xfrm>
          <a:off x="3588050" y="33470850"/>
          <a:ext cx="2336500" cy="1666875"/>
        </a:xfrm>
        <a:prstGeom prst="rect">
          <a:avLst/>
        </a:prstGeom>
      </xdr:spPr>
    </xdr:pic>
    <xdr:clientData/>
  </xdr:twoCellAnchor>
  <xdr:twoCellAnchor editAs="oneCell">
    <xdr:from>
      <xdr:col>6</xdr:col>
      <xdr:colOff>190500</xdr:colOff>
      <xdr:row>146</xdr:row>
      <xdr:rowOff>76200</xdr:rowOff>
    </xdr:from>
    <xdr:to>
      <xdr:col>8</xdr:col>
      <xdr:colOff>447675</xdr:colOff>
      <xdr:row>153</xdr:row>
      <xdr:rowOff>104775</xdr:rowOff>
    </xdr:to>
    <xdr:pic>
      <xdr:nvPicPr>
        <xdr:cNvPr id="1061" name="Imagen 1060">
          <a:extLst>
            <a:ext uri="{FF2B5EF4-FFF2-40B4-BE49-F238E27FC236}">
              <a16:creationId xmlns:a16="http://schemas.microsoft.com/office/drawing/2014/main" id="{C713EC4A-F923-4888-AA83-B103302776BB}"/>
            </a:ext>
          </a:extLst>
        </xdr:cNvPr>
        <xdr:cNvPicPr>
          <a:picLocks noChangeAspect="1"/>
        </xdr:cNvPicPr>
      </xdr:nvPicPr>
      <xdr:blipFill>
        <a:blip xmlns:r="http://schemas.openxmlformats.org/officeDocument/2006/relationships" r:embed="rId20"/>
        <a:stretch>
          <a:fillRect/>
        </a:stretch>
      </xdr:blipFill>
      <xdr:spPr>
        <a:xfrm>
          <a:off x="6591300" y="33451800"/>
          <a:ext cx="4619625" cy="1628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38100</xdr:colOff>
      <xdr:row>0</xdr:row>
      <xdr:rowOff>19051</xdr:rowOff>
    </xdr:from>
    <xdr:ext cx="1323975" cy="635794"/>
    <xdr:pic>
      <xdr:nvPicPr>
        <xdr:cNvPr id="2" name="image1.png">
          <a:extLst>
            <a:ext uri="{FF2B5EF4-FFF2-40B4-BE49-F238E27FC236}">
              <a16:creationId xmlns:a16="http://schemas.microsoft.com/office/drawing/2014/main" id="{7296955D-5D3A-4E96-9305-9BECA0EC587E}"/>
            </a:ext>
          </a:extLst>
        </xdr:cNvPr>
        <xdr:cNvPicPr preferRelativeResize="0"/>
      </xdr:nvPicPr>
      <xdr:blipFill>
        <a:blip xmlns:r="http://schemas.openxmlformats.org/officeDocument/2006/relationships" r:embed="rId1" cstate="print"/>
        <a:stretch>
          <a:fillRect/>
        </a:stretch>
      </xdr:blipFill>
      <xdr:spPr>
        <a:xfrm>
          <a:off x="504825" y="19051"/>
          <a:ext cx="1323975" cy="635794"/>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104775</xdr:colOff>
      <xdr:row>0</xdr:row>
      <xdr:rowOff>28575</xdr:rowOff>
    </xdr:from>
    <xdr:ext cx="1323975" cy="8667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457200" y="28575"/>
          <a:ext cx="1323975" cy="866775"/>
        </a:xfrm>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ersonalizado 2">
      <a:majorFont>
        <a:latin typeface="Montserrat Medium"/>
        <a:ea typeface=""/>
        <a:cs typeface=""/>
      </a:majorFont>
      <a:minorFont>
        <a:latin typeface="Montserra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K195"/>
  <sheetViews>
    <sheetView view="pageBreakPreview" zoomScaleNormal="100" zoomScaleSheetLayoutView="100" workbookViewId="0">
      <selection sqref="A1:I4"/>
    </sheetView>
  </sheetViews>
  <sheetFormatPr baseColWidth="10" defaultRowHeight="18" x14ac:dyDescent="0.35"/>
  <cols>
    <col min="8" max="8" width="34.59765625" bestFit="1" customWidth="1"/>
  </cols>
  <sheetData>
    <row r="1" spans="1:11" ht="18" customHeight="1" x14ac:dyDescent="0.35">
      <c r="A1" s="18" t="s">
        <v>47</v>
      </c>
      <c r="B1" s="19"/>
      <c r="C1" s="19"/>
      <c r="D1" s="19"/>
      <c r="E1" s="19"/>
      <c r="F1" s="19"/>
      <c r="G1" s="19"/>
      <c r="H1" s="19"/>
      <c r="I1" s="19"/>
    </row>
    <row r="2" spans="1:11" x14ac:dyDescent="0.35">
      <c r="A2" s="19"/>
      <c r="B2" s="19"/>
      <c r="C2" s="19"/>
      <c r="D2" s="19"/>
      <c r="E2" s="19"/>
      <c r="F2" s="19"/>
      <c r="G2" s="19"/>
      <c r="H2" s="19"/>
      <c r="I2" s="19"/>
    </row>
    <row r="3" spans="1:11" x14ac:dyDescent="0.35">
      <c r="A3" s="19"/>
      <c r="B3" s="19"/>
      <c r="C3" s="19"/>
      <c r="D3" s="19"/>
      <c r="E3" s="19"/>
      <c r="F3" s="19"/>
      <c r="G3" s="19"/>
      <c r="H3" s="19"/>
      <c r="I3" s="19"/>
    </row>
    <row r="4" spans="1:11" x14ac:dyDescent="0.35">
      <c r="A4" s="19"/>
      <c r="B4" s="19"/>
      <c r="C4" s="19"/>
      <c r="D4" s="19"/>
      <c r="E4" s="19"/>
      <c r="F4" s="19"/>
      <c r="G4" s="19"/>
      <c r="H4" s="19"/>
      <c r="I4" s="19"/>
    </row>
    <row r="5" spans="1:11" x14ac:dyDescent="0.35">
      <c r="A5" s="1" t="s">
        <v>0</v>
      </c>
      <c r="F5" s="17" t="s">
        <v>2</v>
      </c>
      <c r="G5" s="17"/>
      <c r="H5" s="2">
        <v>45433</v>
      </c>
    </row>
    <row r="10" spans="1:11" x14ac:dyDescent="0.35">
      <c r="K10" t="s">
        <v>39</v>
      </c>
    </row>
    <row r="26" spans="1:9" x14ac:dyDescent="0.35">
      <c r="A26" s="20" t="s">
        <v>45</v>
      </c>
      <c r="B26" s="20"/>
      <c r="C26" s="20"/>
      <c r="D26" s="20"/>
      <c r="E26" s="20"/>
      <c r="F26" s="20"/>
      <c r="G26" s="20"/>
      <c r="H26" s="20"/>
      <c r="I26" s="20"/>
    </row>
    <row r="27" spans="1:9" x14ac:dyDescent="0.35">
      <c r="A27" s="20"/>
      <c r="B27" s="20"/>
      <c r="C27" s="20"/>
      <c r="D27" s="20"/>
      <c r="E27" s="20"/>
      <c r="F27" s="20"/>
      <c r="G27" s="20"/>
      <c r="H27" s="20"/>
      <c r="I27" s="20"/>
    </row>
    <row r="29" spans="1:9" x14ac:dyDescent="0.35">
      <c r="A29" s="16" t="s">
        <v>1</v>
      </c>
      <c r="B29" s="19"/>
      <c r="C29" s="19"/>
      <c r="D29" s="19"/>
      <c r="E29" s="19"/>
      <c r="F29" s="19"/>
      <c r="G29" s="19"/>
      <c r="H29" s="19"/>
      <c r="I29" s="19"/>
    </row>
    <row r="30" spans="1:9" x14ac:dyDescent="0.35">
      <c r="A30" s="19"/>
      <c r="B30" s="19"/>
      <c r="C30" s="19"/>
      <c r="D30" s="19"/>
      <c r="E30" s="19"/>
      <c r="F30" s="19"/>
      <c r="G30" s="19"/>
      <c r="H30" s="19"/>
      <c r="I30" s="19"/>
    </row>
    <row r="31" spans="1:9" x14ac:dyDescent="0.35">
      <c r="A31" s="19"/>
      <c r="B31" s="19"/>
      <c r="C31" s="19"/>
      <c r="D31" s="19"/>
      <c r="E31" s="19"/>
      <c r="F31" s="19"/>
      <c r="G31" s="19"/>
      <c r="H31" s="19"/>
      <c r="I31" s="19"/>
    </row>
    <row r="32" spans="1:9" x14ac:dyDescent="0.35">
      <c r="A32" s="19"/>
      <c r="B32" s="19"/>
      <c r="C32" s="19"/>
      <c r="D32" s="19"/>
      <c r="E32" s="19"/>
      <c r="F32" s="19"/>
      <c r="G32" s="19"/>
      <c r="H32" s="19"/>
      <c r="I32" s="19"/>
    </row>
    <row r="33" spans="1:8" x14ac:dyDescent="0.35">
      <c r="A33" s="1" t="s">
        <v>3</v>
      </c>
      <c r="F33" s="17" t="s">
        <v>2</v>
      </c>
      <c r="G33" s="17"/>
      <c r="H33" s="2"/>
    </row>
    <row r="54" spans="1:9" x14ac:dyDescent="0.35">
      <c r="A54" s="21" t="s">
        <v>38</v>
      </c>
      <c r="B54" s="21"/>
      <c r="C54" s="21"/>
      <c r="D54" s="21"/>
      <c r="E54" s="21"/>
      <c r="F54" s="21"/>
      <c r="G54" s="21"/>
      <c r="H54" s="21"/>
      <c r="I54" s="21"/>
    </row>
    <row r="55" spans="1:9" x14ac:dyDescent="0.35">
      <c r="A55" s="21"/>
      <c r="B55" s="21"/>
      <c r="C55" s="21"/>
      <c r="D55" s="21"/>
      <c r="E55" s="21"/>
      <c r="F55" s="21"/>
      <c r="G55" s="21"/>
      <c r="H55" s="21"/>
      <c r="I55" s="21"/>
    </row>
    <row r="57" spans="1:9" x14ac:dyDescent="0.35">
      <c r="A57" s="16" t="s">
        <v>1</v>
      </c>
      <c r="B57" s="19"/>
      <c r="C57" s="19"/>
      <c r="D57" s="19"/>
      <c r="E57" s="19"/>
      <c r="F57" s="19"/>
      <c r="G57" s="19"/>
      <c r="H57" s="19"/>
      <c r="I57" s="19"/>
    </row>
    <row r="58" spans="1:9" x14ac:dyDescent="0.35">
      <c r="A58" s="19"/>
      <c r="B58" s="19"/>
      <c r="C58" s="19"/>
      <c r="D58" s="19"/>
      <c r="E58" s="19"/>
      <c r="F58" s="19"/>
      <c r="G58" s="19"/>
      <c r="H58" s="19"/>
      <c r="I58" s="19"/>
    </row>
    <row r="59" spans="1:9" x14ac:dyDescent="0.35">
      <c r="A59" s="19"/>
      <c r="B59" s="19"/>
      <c r="C59" s="19"/>
      <c r="D59" s="19"/>
      <c r="E59" s="19"/>
      <c r="F59" s="19"/>
      <c r="G59" s="19"/>
      <c r="H59" s="19"/>
      <c r="I59" s="19"/>
    </row>
    <row r="60" spans="1:9" x14ac:dyDescent="0.35">
      <c r="A60" s="19"/>
      <c r="B60" s="19"/>
      <c r="C60" s="19"/>
      <c r="D60" s="19"/>
      <c r="E60" s="19"/>
      <c r="F60" s="19"/>
      <c r="G60" s="19"/>
      <c r="H60" s="19"/>
      <c r="I60" s="19"/>
    </row>
    <row r="61" spans="1:9" x14ac:dyDescent="0.35">
      <c r="A61" s="1" t="s">
        <v>4</v>
      </c>
      <c r="F61" s="17" t="s">
        <v>2</v>
      </c>
      <c r="G61" s="17"/>
      <c r="H61" s="2">
        <v>45397</v>
      </c>
    </row>
    <row r="82" spans="1:9" x14ac:dyDescent="0.35">
      <c r="A82" s="20" t="s">
        <v>36</v>
      </c>
      <c r="B82" s="20"/>
      <c r="C82" s="20"/>
      <c r="D82" s="20"/>
      <c r="E82" s="20"/>
      <c r="F82" s="20"/>
      <c r="G82" s="20"/>
      <c r="H82" s="20"/>
      <c r="I82" s="20"/>
    </row>
    <row r="83" spans="1:9" x14ac:dyDescent="0.35">
      <c r="A83" s="20"/>
      <c r="B83" s="20"/>
      <c r="C83" s="20"/>
      <c r="D83" s="20"/>
      <c r="E83" s="20"/>
      <c r="F83" s="20"/>
      <c r="G83" s="20"/>
      <c r="H83" s="20"/>
      <c r="I83" s="20"/>
    </row>
    <row r="85" spans="1:9" x14ac:dyDescent="0.35">
      <c r="A85" s="16" t="s">
        <v>1</v>
      </c>
      <c r="B85" s="16"/>
      <c r="C85" s="16"/>
      <c r="D85" s="16"/>
      <c r="E85" s="16"/>
      <c r="F85" s="16"/>
      <c r="G85" s="16"/>
      <c r="H85" s="16"/>
      <c r="I85" s="16"/>
    </row>
    <row r="86" spans="1:9" x14ac:dyDescent="0.35">
      <c r="A86" s="16"/>
      <c r="B86" s="16"/>
      <c r="C86" s="16"/>
      <c r="D86" s="16"/>
      <c r="E86" s="16"/>
      <c r="F86" s="16"/>
      <c r="G86" s="16"/>
      <c r="H86" s="16"/>
      <c r="I86" s="16"/>
    </row>
    <row r="87" spans="1:9" x14ac:dyDescent="0.35">
      <c r="A87" s="16"/>
      <c r="B87" s="16"/>
      <c r="C87" s="16"/>
      <c r="D87" s="16"/>
      <c r="E87" s="16"/>
      <c r="F87" s="16"/>
      <c r="G87" s="16"/>
      <c r="H87" s="16"/>
      <c r="I87" s="16"/>
    </row>
    <row r="88" spans="1:9" x14ac:dyDescent="0.35">
      <c r="A88" s="16"/>
      <c r="B88" s="16"/>
      <c r="C88" s="16"/>
      <c r="D88" s="16"/>
      <c r="E88" s="16"/>
      <c r="F88" s="16"/>
      <c r="G88" s="16"/>
      <c r="H88" s="16"/>
      <c r="I88" s="16"/>
    </row>
    <row r="89" spans="1:9" x14ac:dyDescent="0.35">
      <c r="A89" s="1" t="s">
        <v>5</v>
      </c>
      <c r="F89" s="17" t="s">
        <v>2</v>
      </c>
      <c r="G89" s="17"/>
      <c r="H89" s="2">
        <v>45427</v>
      </c>
    </row>
    <row r="106" spans="1:9" x14ac:dyDescent="0.35">
      <c r="E106" t="s">
        <v>39</v>
      </c>
    </row>
    <row r="110" spans="1:9" x14ac:dyDescent="0.35">
      <c r="A110" s="21"/>
      <c r="B110" s="21"/>
      <c r="C110" s="21"/>
      <c r="D110" s="21"/>
      <c r="E110" s="21"/>
      <c r="F110" s="21"/>
      <c r="G110" s="21"/>
      <c r="H110" s="21"/>
      <c r="I110" s="21"/>
    </row>
    <row r="111" spans="1:9" x14ac:dyDescent="0.35">
      <c r="A111" s="21"/>
      <c r="B111" s="21"/>
      <c r="C111" s="21"/>
      <c r="D111" s="21"/>
      <c r="E111" s="21"/>
      <c r="F111" s="21"/>
      <c r="G111" s="21"/>
      <c r="H111" s="21"/>
      <c r="I111" s="21"/>
    </row>
    <row r="113" spans="1:9" x14ac:dyDescent="0.35">
      <c r="A113" s="16" t="s">
        <v>1</v>
      </c>
      <c r="B113" s="16"/>
      <c r="C113" s="16"/>
      <c r="D113" s="16"/>
      <c r="E113" s="16"/>
      <c r="F113" s="16"/>
      <c r="G113" s="16"/>
      <c r="H113" s="16"/>
      <c r="I113" s="16"/>
    </row>
    <row r="114" spans="1:9" x14ac:dyDescent="0.35">
      <c r="A114" s="16"/>
      <c r="B114" s="16"/>
      <c r="C114" s="16"/>
      <c r="D114" s="16"/>
      <c r="E114" s="16"/>
      <c r="F114" s="16"/>
      <c r="G114" s="16"/>
      <c r="H114" s="16"/>
      <c r="I114" s="16"/>
    </row>
    <row r="115" spans="1:9" x14ac:dyDescent="0.35">
      <c r="A115" s="16"/>
      <c r="B115" s="16"/>
      <c r="C115" s="16"/>
      <c r="D115" s="16"/>
      <c r="E115" s="16"/>
      <c r="F115" s="16"/>
      <c r="G115" s="16"/>
      <c r="H115" s="16"/>
      <c r="I115" s="16"/>
    </row>
    <row r="116" spans="1:9" x14ac:dyDescent="0.35">
      <c r="A116" s="16"/>
      <c r="B116" s="16"/>
      <c r="C116" s="16"/>
      <c r="D116" s="16"/>
      <c r="E116" s="16"/>
      <c r="F116" s="16"/>
      <c r="G116" s="16"/>
      <c r="H116" s="16"/>
      <c r="I116" s="16"/>
    </row>
    <row r="117" spans="1:9" x14ac:dyDescent="0.35">
      <c r="A117" s="1" t="s">
        <v>6</v>
      </c>
      <c r="F117" s="17" t="s">
        <v>2</v>
      </c>
      <c r="G117" s="17"/>
      <c r="H117" s="2">
        <v>45454</v>
      </c>
    </row>
    <row r="138" spans="1:9" x14ac:dyDescent="0.35">
      <c r="A138" s="21" t="s">
        <v>44</v>
      </c>
      <c r="B138" s="21"/>
      <c r="C138" s="21"/>
      <c r="D138" s="21"/>
      <c r="E138" s="21"/>
      <c r="F138" s="21"/>
      <c r="G138" s="21"/>
      <c r="H138" s="21"/>
      <c r="I138" s="21"/>
    </row>
    <row r="139" spans="1:9" x14ac:dyDescent="0.35">
      <c r="A139" s="21"/>
      <c r="B139" s="21"/>
      <c r="C139" s="21"/>
      <c r="D139" s="21"/>
      <c r="E139" s="21"/>
      <c r="F139" s="21"/>
      <c r="G139" s="21"/>
      <c r="H139" s="21"/>
      <c r="I139" s="21"/>
    </row>
    <row r="141" spans="1:9" x14ac:dyDescent="0.35">
      <c r="A141" s="16" t="s">
        <v>1</v>
      </c>
      <c r="B141" s="16"/>
      <c r="C141" s="16"/>
      <c r="D141" s="16"/>
      <c r="E141" s="16"/>
      <c r="F141" s="16"/>
      <c r="G141" s="16"/>
      <c r="H141" s="16"/>
      <c r="I141" s="16"/>
    </row>
    <row r="142" spans="1:9" x14ac:dyDescent="0.35">
      <c r="A142" s="16"/>
      <c r="B142" s="16"/>
      <c r="C142" s="16"/>
      <c r="D142" s="16"/>
      <c r="E142" s="16"/>
      <c r="F142" s="16"/>
      <c r="G142" s="16"/>
      <c r="H142" s="16"/>
      <c r="I142" s="16"/>
    </row>
    <row r="143" spans="1:9" x14ac:dyDescent="0.35">
      <c r="A143" s="16"/>
      <c r="B143" s="16"/>
      <c r="C143" s="16"/>
      <c r="D143" s="16"/>
      <c r="E143" s="16"/>
      <c r="F143" s="16"/>
      <c r="G143" s="16"/>
      <c r="H143" s="16"/>
      <c r="I143" s="16"/>
    </row>
    <row r="144" spans="1:9" x14ac:dyDescent="0.35">
      <c r="A144" s="16"/>
      <c r="B144" s="16"/>
      <c r="C144" s="16"/>
      <c r="D144" s="16"/>
      <c r="E144" s="16"/>
      <c r="F144" s="16"/>
      <c r="G144" s="16"/>
      <c r="H144" s="16"/>
      <c r="I144" s="16"/>
    </row>
    <row r="145" spans="1:8" x14ac:dyDescent="0.35">
      <c r="A145" s="1" t="s">
        <v>7</v>
      </c>
      <c r="F145" s="17" t="s">
        <v>2</v>
      </c>
      <c r="G145" s="17"/>
      <c r="H145" s="2">
        <v>45421</v>
      </c>
    </row>
    <row r="166" spans="1:9" x14ac:dyDescent="0.35">
      <c r="A166" s="20" t="s">
        <v>40</v>
      </c>
      <c r="B166" s="20"/>
      <c r="C166" s="20"/>
      <c r="D166" s="20"/>
      <c r="E166" s="20"/>
      <c r="F166" s="20"/>
      <c r="G166" s="20"/>
      <c r="H166" s="20"/>
      <c r="I166" s="20"/>
    </row>
    <row r="167" spans="1:9" x14ac:dyDescent="0.35">
      <c r="A167" s="20"/>
      <c r="B167" s="20"/>
      <c r="C167" s="20"/>
      <c r="D167" s="20"/>
      <c r="E167" s="20"/>
      <c r="F167" s="20"/>
      <c r="G167" s="20"/>
      <c r="H167" s="20"/>
      <c r="I167" s="20"/>
    </row>
    <row r="169" spans="1:9" x14ac:dyDescent="0.35">
      <c r="A169" s="16" t="s">
        <v>1</v>
      </c>
      <c r="B169" s="16"/>
      <c r="C169" s="16"/>
      <c r="D169" s="16"/>
      <c r="E169" s="16"/>
      <c r="F169" s="16"/>
      <c r="G169" s="16"/>
      <c r="H169" s="16"/>
      <c r="I169" s="16"/>
    </row>
    <row r="170" spans="1:9" x14ac:dyDescent="0.35">
      <c r="A170" s="16"/>
      <c r="B170" s="16"/>
      <c r="C170" s="16"/>
      <c r="D170" s="16"/>
      <c r="E170" s="16"/>
      <c r="F170" s="16"/>
      <c r="G170" s="16"/>
      <c r="H170" s="16"/>
      <c r="I170" s="16"/>
    </row>
    <row r="171" spans="1:9" x14ac:dyDescent="0.35">
      <c r="A171" s="16"/>
      <c r="B171" s="16"/>
      <c r="C171" s="16"/>
      <c r="D171" s="16"/>
      <c r="E171" s="16"/>
      <c r="F171" s="16"/>
      <c r="G171" s="16"/>
      <c r="H171" s="16"/>
      <c r="I171" s="16"/>
    </row>
    <row r="172" spans="1:9" x14ac:dyDescent="0.35">
      <c r="A172" s="16"/>
      <c r="B172" s="16"/>
      <c r="C172" s="16"/>
      <c r="D172" s="16"/>
      <c r="E172" s="16"/>
      <c r="F172" s="16"/>
      <c r="G172" s="16"/>
      <c r="H172" s="16"/>
      <c r="I172" s="16"/>
    </row>
    <row r="173" spans="1:9" x14ac:dyDescent="0.35">
      <c r="A173" s="1" t="s">
        <v>8</v>
      </c>
      <c r="F173" s="17" t="s">
        <v>2</v>
      </c>
      <c r="G173" s="17"/>
      <c r="H173" s="2"/>
    </row>
    <row r="194" spans="1:9" x14ac:dyDescent="0.35">
      <c r="A194" s="20" t="s">
        <v>46</v>
      </c>
      <c r="B194" s="20"/>
      <c r="C194" s="20"/>
      <c r="D194" s="20"/>
      <c r="E194" s="20"/>
      <c r="F194" s="20"/>
      <c r="G194" s="20"/>
      <c r="H194" s="20"/>
      <c r="I194" s="20"/>
    </row>
    <row r="195" spans="1:9" x14ac:dyDescent="0.35">
      <c r="A195" s="20"/>
      <c r="B195" s="20"/>
      <c r="C195" s="20"/>
      <c r="D195" s="20"/>
      <c r="E195" s="20"/>
      <c r="F195" s="20"/>
      <c r="G195" s="20"/>
      <c r="H195" s="20"/>
      <c r="I195" s="20"/>
    </row>
  </sheetData>
  <mergeCells count="21">
    <mergeCell ref="A194:I195"/>
    <mergeCell ref="F173:G173"/>
    <mergeCell ref="A26:I27"/>
    <mergeCell ref="A54:I55"/>
    <mergeCell ref="A82:I83"/>
    <mergeCell ref="A110:I111"/>
    <mergeCell ref="A138:I139"/>
    <mergeCell ref="A166:I167"/>
    <mergeCell ref="A113:I116"/>
    <mergeCell ref="F117:G117"/>
    <mergeCell ref="A141:I144"/>
    <mergeCell ref="F145:G145"/>
    <mergeCell ref="A169:I172"/>
    <mergeCell ref="F33:G33"/>
    <mergeCell ref="A57:I60"/>
    <mergeCell ref="F61:G61"/>
    <mergeCell ref="A85:I88"/>
    <mergeCell ref="F89:G89"/>
    <mergeCell ref="A1:I4"/>
    <mergeCell ref="F5:G5"/>
    <mergeCell ref="A29:I32"/>
  </mergeCells>
  <pageMargins left="0.25" right="0.25" top="0.75" bottom="0.75" header="0.3" footer="0.3"/>
  <pageSetup scale="83" fitToHeight="0" orientation="landscape" verticalDpi="1200" r:id="rId1"/>
  <rowBreaks count="6" manualBreakCount="6">
    <brk id="28" max="16383" man="1"/>
    <brk id="56" max="16383" man="1"/>
    <brk id="84" max="16383" man="1"/>
    <brk id="112" max="16383" man="1"/>
    <brk id="140" max="16383" man="1"/>
    <brk id="168" max="16383"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AC682-1A99-4CDF-B5AF-BEA046AEFE1B}">
  <sheetPr>
    <tabColor theme="5" tint="0.39997558519241921"/>
    <pageSetUpPr fitToPage="1"/>
  </sheetPr>
  <dimension ref="A1:P40"/>
  <sheetViews>
    <sheetView tabSelected="1" view="pageBreakPreview" zoomScale="80" zoomScaleNormal="100" zoomScaleSheetLayoutView="80" workbookViewId="0">
      <selection activeCell="D1" sqref="D1:K4"/>
    </sheetView>
  </sheetViews>
  <sheetFormatPr baseColWidth="10" defaultColWidth="11.19921875" defaultRowHeight="18" x14ac:dyDescent="0.35"/>
  <cols>
    <col min="1" max="1" width="4.8984375" style="3" bestFit="1" customWidth="1"/>
    <col min="2" max="5" width="11.19921875" style="3" customWidth="1"/>
    <col min="6" max="16384" width="11.19921875" style="3"/>
  </cols>
  <sheetData>
    <row r="1" spans="1:14" ht="18" customHeight="1" x14ac:dyDescent="0.35">
      <c r="A1" s="22"/>
      <c r="B1" s="22"/>
      <c r="C1" s="22"/>
      <c r="D1" s="23" t="s">
        <v>48</v>
      </c>
      <c r="E1" s="24"/>
      <c r="F1" s="24"/>
      <c r="G1" s="24"/>
      <c r="H1" s="24"/>
      <c r="I1" s="24"/>
      <c r="J1" s="24"/>
      <c r="K1" s="25"/>
    </row>
    <row r="2" spans="1:14" x14ac:dyDescent="0.35">
      <c r="A2" s="22"/>
      <c r="B2" s="22"/>
      <c r="C2" s="22"/>
      <c r="D2" s="26"/>
      <c r="E2" s="27"/>
      <c r="F2" s="27"/>
      <c r="G2" s="27"/>
      <c r="H2" s="27"/>
      <c r="I2" s="27"/>
      <c r="J2" s="27"/>
      <c r="K2" s="28"/>
    </row>
    <row r="3" spans="1:14" x14ac:dyDescent="0.35">
      <c r="A3" s="22"/>
      <c r="B3" s="22"/>
      <c r="C3" s="22"/>
      <c r="D3" s="26"/>
      <c r="E3" s="27"/>
      <c r="F3" s="27"/>
      <c r="G3" s="27"/>
      <c r="H3" s="27"/>
      <c r="I3" s="27"/>
      <c r="J3" s="27"/>
      <c r="K3" s="28"/>
    </row>
    <row r="4" spans="1:14" x14ac:dyDescent="0.35">
      <c r="A4" s="22"/>
      <c r="B4" s="22"/>
      <c r="C4" s="22"/>
      <c r="D4" s="29"/>
      <c r="E4" s="30"/>
      <c r="F4" s="30"/>
      <c r="G4" s="30"/>
      <c r="H4" s="30"/>
      <c r="I4" s="30"/>
      <c r="J4" s="30"/>
      <c r="K4" s="31"/>
    </row>
    <row r="5" spans="1:14" x14ac:dyDescent="0.35">
      <c r="A5" s="32" t="s">
        <v>22</v>
      </c>
      <c r="B5" s="32"/>
      <c r="C5" s="32"/>
      <c r="D5" s="32"/>
      <c r="E5" s="32"/>
      <c r="F5" s="32"/>
      <c r="G5" s="32"/>
      <c r="H5" s="32"/>
      <c r="I5" s="32"/>
      <c r="J5" s="32"/>
      <c r="K5" s="32"/>
    </row>
    <row r="6" spans="1:14" ht="36" customHeight="1" x14ac:dyDescent="0.35">
      <c r="A6" s="4" t="s">
        <v>9</v>
      </c>
      <c r="B6" s="5" t="s">
        <v>21</v>
      </c>
      <c r="C6" s="5" t="s">
        <v>10</v>
      </c>
      <c r="D6" s="5" t="s">
        <v>20</v>
      </c>
      <c r="E6" s="5" t="s">
        <v>11</v>
      </c>
      <c r="F6" s="4" t="s">
        <v>12</v>
      </c>
      <c r="G6" s="4" t="s">
        <v>13</v>
      </c>
      <c r="H6" s="4" t="s">
        <v>14</v>
      </c>
      <c r="I6" s="6" t="s">
        <v>15</v>
      </c>
      <c r="J6" s="4" t="s">
        <v>16</v>
      </c>
      <c r="K6" s="4" t="s">
        <v>17</v>
      </c>
    </row>
    <row r="7" spans="1:14" x14ac:dyDescent="0.35">
      <c r="A7" s="7">
        <v>1</v>
      </c>
      <c r="B7" s="7">
        <v>18.899999999999999</v>
      </c>
      <c r="C7" s="7">
        <v>3.78</v>
      </c>
      <c r="D7" s="7">
        <v>0.38885999999999998</v>
      </c>
      <c r="E7" s="7">
        <v>0.41</v>
      </c>
      <c r="F7" s="7">
        <v>9.8000000000000004E-2</v>
      </c>
      <c r="G7" s="7">
        <v>1.4999999999999999E-2</v>
      </c>
      <c r="H7" s="7">
        <v>0</v>
      </c>
      <c r="I7" s="7">
        <v>0</v>
      </c>
      <c r="J7" s="7">
        <v>0</v>
      </c>
      <c r="K7" s="8">
        <f>SUM(C7:J7)</f>
        <v>4.6918599999999993</v>
      </c>
    </row>
    <row r="8" spans="1:14" x14ac:dyDescent="0.35">
      <c r="A8" s="7">
        <f>A7+1</f>
        <v>2</v>
      </c>
      <c r="B8" s="7">
        <v>22.88</v>
      </c>
      <c r="C8" s="7">
        <v>4.5759999999999996</v>
      </c>
      <c r="D8" s="7">
        <v>0.4</v>
      </c>
      <c r="E8" s="7">
        <v>0.46060000000000001</v>
      </c>
      <c r="F8" s="7">
        <v>0.17</v>
      </c>
      <c r="G8" s="7">
        <v>1.7000000000000001E-2</v>
      </c>
      <c r="H8" s="7">
        <v>0</v>
      </c>
      <c r="I8" s="7">
        <v>0</v>
      </c>
      <c r="J8" s="7">
        <v>0</v>
      </c>
      <c r="K8" s="8">
        <f t="shared" ref="K8:K37" si="0">SUM(C8:J8)</f>
        <v>5.6236000000000006</v>
      </c>
    </row>
    <row r="9" spans="1:14" x14ac:dyDescent="0.35">
      <c r="A9" s="7">
        <f t="shared" ref="A9:A36" si="1">A8+1</f>
        <v>3</v>
      </c>
      <c r="B9" s="7">
        <v>34.1</v>
      </c>
      <c r="C9" s="7">
        <v>6.82</v>
      </c>
      <c r="D9" s="7">
        <v>0.46</v>
      </c>
      <c r="E9" s="7">
        <v>0.6</v>
      </c>
      <c r="F9" s="7">
        <v>0.25</v>
      </c>
      <c r="G9" s="7">
        <v>2.4E-2</v>
      </c>
      <c r="H9" s="7">
        <v>0</v>
      </c>
      <c r="I9" s="7">
        <v>0</v>
      </c>
      <c r="J9" s="7">
        <v>0</v>
      </c>
      <c r="K9" s="8">
        <f t="shared" si="0"/>
        <v>8.1539999999999981</v>
      </c>
    </row>
    <row r="10" spans="1:14" x14ac:dyDescent="0.35">
      <c r="A10" s="7">
        <f t="shared" si="1"/>
        <v>4</v>
      </c>
      <c r="B10" s="7">
        <v>8.1999999999999993</v>
      </c>
      <c r="C10" s="7">
        <v>1.64</v>
      </c>
      <c r="D10" s="7">
        <v>0.32</v>
      </c>
      <c r="E10" s="7">
        <v>0.318</v>
      </c>
      <c r="F10" s="7">
        <v>8.4000000000000005E-2</v>
      </c>
      <c r="G10" s="7">
        <v>9.7999999999999997E-3</v>
      </c>
      <c r="H10" s="7">
        <v>0</v>
      </c>
      <c r="I10" s="7">
        <v>0</v>
      </c>
      <c r="J10" s="7">
        <v>0</v>
      </c>
      <c r="K10" s="8">
        <f t="shared" si="0"/>
        <v>2.3717999999999999</v>
      </c>
    </row>
    <row r="11" spans="1:14" x14ac:dyDescent="0.35">
      <c r="A11" s="7">
        <f t="shared" si="1"/>
        <v>5</v>
      </c>
      <c r="B11" s="7">
        <v>14.3</v>
      </c>
      <c r="C11" s="7">
        <v>2.86</v>
      </c>
      <c r="D11" s="7">
        <v>0</v>
      </c>
      <c r="E11" s="7">
        <v>0</v>
      </c>
      <c r="F11" s="7">
        <v>0</v>
      </c>
      <c r="G11" s="7">
        <v>0</v>
      </c>
      <c r="H11" s="7">
        <v>0</v>
      </c>
      <c r="I11" s="7">
        <v>0</v>
      </c>
      <c r="J11" s="7">
        <v>0</v>
      </c>
      <c r="K11" s="8">
        <f t="shared" si="0"/>
        <v>2.86</v>
      </c>
    </row>
    <row r="12" spans="1:14" x14ac:dyDescent="0.35">
      <c r="A12" s="7">
        <f t="shared" si="1"/>
        <v>6</v>
      </c>
      <c r="B12" s="7">
        <v>2.5</v>
      </c>
      <c r="C12" s="7">
        <v>0.5</v>
      </c>
      <c r="D12" s="7">
        <v>0</v>
      </c>
      <c r="E12" s="7">
        <v>0</v>
      </c>
      <c r="F12" s="7">
        <v>0</v>
      </c>
      <c r="G12" s="7">
        <v>0</v>
      </c>
      <c r="H12" s="7">
        <v>0</v>
      </c>
      <c r="I12" s="7">
        <v>0</v>
      </c>
      <c r="J12" s="7">
        <v>0</v>
      </c>
      <c r="K12" s="8">
        <f t="shared" si="0"/>
        <v>0.5</v>
      </c>
    </row>
    <row r="13" spans="1:14" x14ac:dyDescent="0.35">
      <c r="A13" s="7">
        <f t="shared" si="1"/>
        <v>7</v>
      </c>
      <c r="B13" s="7">
        <v>17.2</v>
      </c>
      <c r="C13" s="7">
        <v>3.44</v>
      </c>
      <c r="D13" s="7">
        <v>0</v>
      </c>
      <c r="E13" s="7">
        <v>0</v>
      </c>
      <c r="F13" s="7">
        <v>0</v>
      </c>
      <c r="G13" s="7">
        <v>0</v>
      </c>
      <c r="H13" s="7">
        <v>0</v>
      </c>
      <c r="I13" s="7">
        <v>0</v>
      </c>
      <c r="J13" s="7">
        <v>0</v>
      </c>
      <c r="K13" s="8">
        <f t="shared" si="0"/>
        <v>3.44</v>
      </c>
    </row>
    <row r="14" spans="1:14" x14ac:dyDescent="0.35">
      <c r="A14" s="7">
        <f t="shared" si="1"/>
        <v>8</v>
      </c>
      <c r="B14" s="7">
        <v>17.989999999999998</v>
      </c>
      <c r="C14" s="7">
        <v>3.59</v>
      </c>
      <c r="D14" s="7">
        <v>0</v>
      </c>
      <c r="E14" s="7">
        <v>0</v>
      </c>
      <c r="F14" s="7">
        <v>0</v>
      </c>
      <c r="G14" s="7">
        <v>0</v>
      </c>
      <c r="H14" s="7">
        <v>0</v>
      </c>
      <c r="I14" s="7">
        <v>0</v>
      </c>
      <c r="J14" s="7">
        <v>0</v>
      </c>
      <c r="K14" s="8">
        <f t="shared" si="0"/>
        <v>3.59</v>
      </c>
      <c r="N14" s="3" t="s">
        <v>39</v>
      </c>
    </row>
    <row r="15" spans="1:14" x14ac:dyDescent="0.35">
      <c r="A15" s="7">
        <f t="shared" si="1"/>
        <v>9</v>
      </c>
      <c r="B15" s="7">
        <v>25.05</v>
      </c>
      <c r="C15" s="7">
        <v>5.01</v>
      </c>
      <c r="D15" s="7">
        <v>0</v>
      </c>
      <c r="E15" s="7">
        <v>0</v>
      </c>
      <c r="F15" s="7">
        <v>0</v>
      </c>
      <c r="G15" s="7">
        <v>0</v>
      </c>
      <c r="H15" s="7">
        <v>0</v>
      </c>
      <c r="I15" s="7">
        <v>0</v>
      </c>
      <c r="J15" s="7">
        <v>0</v>
      </c>
      <c r="K15" s="8">
        <f t="shared" si="0"/>
        <v>5.01</v>
      </c>
    </row>
    <row r="16" spans="1:14" x14ac:dyDescent="0.35">
      <c r="A16" s="7">
        <f t="shared" si="1"/>
        <v>10</v>
      </c>
      <c r="B16" s="7">
        <v>22.6</v>
      </c>
      <c r="C16" s="7">
        <v>4.5199999999999996</v>
      </c>
      <c r="D16" s="7">
        <v>0</v>
      </c>
      <c r="E16" s="7">
        <v>0</v>
      </c>
      <c r="F16" s="7">
        <v>0</v>
      </c>
      <c r="G16" s="7">
        <v>0</v>
      </c>
      <c r="H16" s="7">
        <v>0</v>
      </c>
      <c r="I16" s="7">
        <v>0</v>
      </c>
      <c r="J16" s="7">
        <v>0</v>
      </c>
      <c r="K16" s="8">
        <f t="shared" si="0"/>
        <v>4.5199999999999996</v>
      </c>
    </row>
    <row r="17" spans="1:16" x14ac:dyDescent="0.35">
      <c r="A17" s="7">
        <f t="shared" si="1"/>
        <v>11</v>
      </c>
      <c r="B17" s="7">
        <v>17.3</v>
      </c>
      <c r="C17" s="7">
        <v>3.46</v>
      </c>
      <c r="D17" s="7">
        <v>0</v>
      </c>
      <c r="E17" s="7">
        <v>0</v>
      </c>
      <c r="F17" s="7">
        <v>0</v>
      </c>
      <c r="G17" s="7">
        <v>0</v>
      </c>
      <c r="H17" s="7">
        <v>0</v>
      </c>
      <c r="I17" s="7">
        <v>0</v>
      </c>
      <c r="J17" s="7">
        <v>0</v>
      </c>
      <c r="K17" s="8">
        <f t="shared" si="0"/>
        <v>3.46</v>
      </c>
    </row>
    <row r="18" spans="1:16" x14ac:dyDescent="0.35">
      <c r="A18" s="7">
        <f t="shared" si="1"/>
        <v>12</v>
      </c>
      <c r="B18" s="7">
        <v>9.8000000000000007</v>
      </c>
      <c r="C18" s="7">
        <v>1.96</v>
      </c>
      <c r="D18" s="7">
        <v>0</v>
      </c>
      <c r="E18" s="7">
        <v>0</v>
      </c>
      <c r="F18" s="7">
        <v>0</v>
      </c>
      <c r="G18" s="7">
        <v>0</v>
      </c>
      <c r="H18" s="7">
        <v>0</v>
      </c>
      <c r="I18" s="7">
        <v>0</v>
      </c>
      <c r="J18" s="7">
        <v>0</v>
      </c>
      <c r="K18" s="8">
        <f t="shared" si="0"/>
        <v>1.96</v>
      </c>
    </row>
    <row r="19" spans="1:16" x14ac:dyDescent="0.35">
      <c r="A19" s="7">
        <f t="shared" si="1"/>
        <v>13</v>
      </c>
      <c r="B19" s="7">
        <v>28.9</v>
      </c>
      <c r="C19" s="7">
        <v>5.78</v>
      </c>
      <c r="D19" s="7">
        <v>0.3</v>
      </c>
      <c r="E19" s="7">
        <v>0.28000000000000003</v>
      </c>
      <c r="F19" s="7">
        <v>0.1</v>
      </c>
      <c r="G19" s="7">
        <v>1.4999999999999999E-2</v>
      </c>
      <c r="H19" s="7">
        <v>0</v>
      </c>
      <c r="I19" s="7">
        <v>0</v>
      </c>
      <c r="J19" s="7">
        <v>0</v>
      </c>
      <c r="K19" s="8">
        <f t="shared" si="0"/>
        <v>6.4749999999999996</v>
      </c>
    </row>
    <row r="20" spans="1:16" x14ac:dyDescent="0.35">
      <c r="A20" s="7">
        <f t="shared" si="1"/>
        <v>14</v>
      </c>
      <c r="B20" s="7">
        <v>30.98</v>
      </c>
      <c r="C20" s="7">
        <v>6.1959999999999997</v>
      </c>
      <c r="D20" s="7">
        <v>0.34</v>
      </c>
      <c r="E20" s="7">
        <v>0.32</v>
      </c>
      <c r="F20" s="7">
        <v>0.13</v>
      </c>
      <c r="G20" s="7">
        <v>1.7999999999999999E-2</v>
      </c>
      <c r="H20" s="7">
        <v>0</v>
      </c>
      <c r="I20" s="7">
        <v>0</v>
      </c>
      <c r="J20" s="7">
        <v>0</v>
      </c>
      <c r="K20" s="8">
        <f t="shared" si="0"/>
        <v>7.0039999999999996</v>
      </c>
    </row>
    <row r="21" spans="1:16" x14ac:dyDescent="0.35">
      <c r="A21" s="7">
        <f t="shared" si="1"/>
        <v>15</v>
      </c>
      <c r="B21" s="7">
        <v>23.818000000000001</v>
      </c>
      <c r="C21" s="7">
        <v>4.7629999999999999</v>
      </c>
      <c r="D21" s="7">
        <v>0.23400000000000001</v>
      </c>
      <c r="E21" s="7">
        <v>0.22</v>
      </c>
      <c r="F21" s="7">
        <v>0.08</v>
      </c>
      <c r="G21" s="7">
        <v>8.9999999999999993E-3</v>
      </c>
      <c r="H21" s="7">
        <v>0</v>
      </c>
      <c r="I21" s="7">
        <v>0</v>
      </c>
      <c r="J21" s="7">
        <v>0</v>
      </c>
      <c r="K21" s="8">
        <f t="shared" si="0"/>
        <v>5.306</v>
      </c>
    </row>
    <row r="22" spans="1:16" x14ac:dyDescent="0.35">
      <c r="A22" s="7">
        <f t="shared" si="1"/>
        <v>16</v>
      </c>
      <c r="B22" s="7">
        <v>27.9</v>
      </c>
      <c r="C22" s="7">
        <v>5.58</v>
      </c>
      <c r="D22" s="7">
        <v>0.25</v>
      </c>
      <c r="E22" s="7">
        <v>0.26</v>
      </c>
      <c r="F22" s="7">
        <v>0.09</v>
      </c>
      <c r="G22" s="7">
        <v>1.2999999999999999E-2</v>
      </c>
      <c r="H22" s="7">
        <v>0</v>
      </c>
      <c r="I22" s="7">
        <v>0</v>
      </c>
      <c r="J22" s="7">
        <v>0</v>
      </c>
      <c r="K22" s="8">
        <f t="shared" si="0"/>
        <v>6.1929999999999996</v>
      </c>
    </row>
    <row r="23" spans="1:16" x14ac:dyDescent="0.35">
      <c r="A23" s="7">
        <f t="shared" si="1"/>
        <v>17</v>
      </c>
      <c r="B23" s="7">
        <v>19.5</v>
      </c>
      <c r="C23" s="7">
        <v>3.9</v>
      </c>
      <c r="D23" s="7">
        <v>0.2</v>
      </c>
      <c r="E23" s="7">
        <v>0.15</v>
      </c>
      <c r="F23" s="7">
        <v>7.0000000000000007E-2</v>
      </c>
      <c r="G23" s="7">
        <v>8.0999999999999996E-3</v>
      </c>
      <c r="H23" s="7">
        <v>0</v>
      </c>
      <c r="I23" s="7">
        <v>0</v>
      </c>
      <c r="J23" s="7">
        <v>0</v>
      </c>
      <c r="K23" s="8">
        <f t="shared" si="0"/>
        <v>4.3281000000000001</v>
      </c>
    </row>
    <row r="24" spans="1:16" x14ac:dyDescent="0.35">
      <c r="A24" s="7">
        <f t="shared" si="1"/>
        <v>18</v>
      </c>
      <c r="B24" s="7">
        <v>14.8</v>
      </c>
      <c r="C24" s="7">
        <v>2.96</v>
      </c>
      <c r="D24" s="7">
        <v>0.16</v>
      </c>
      <c r="E24" s="7">
        <v>9.0999999999999998E-2</v>
      </c>
      <c r="F24" s="7">
        <v>0.05</v>
      </c>
      <c r="G24" s="7">
        <v>7.0000000000000001E-3</v>
      </c>
      <c r="H24" s="7">
        <v>0</v>
      </c>
      <c r="I24" s="7">
        <v>0</v>
      </c>
      <c r="J24" s="7">
        <v>0</v>
      </c>
      <c r="K24" s="8">
        <f t="shared" si="0"/>
        <v>3.2680000000000002</v>
      </c>
    </row>
    <row r="25" spans="1:16" x14ac:dyDescent="0.35">
      <c r="A25" s="7">
        <f t="shared" si="1"/>
        <v>19</v>
      </c>
      <c r="B25" s="7">
        <v>9.9</v>
      </c>
      <c r="C25" s="7">
        <v>1.98</v>
      </c>
      <c r="D25" s="7">
        <v>0</v>
      </c>
      <c r="E25" s="7">
        <v>0</v>
      </c>
      <c r="F25" s="7">
        <v>0</v>
      </c>
      <c r="G25" s="7">
        <v>0</v>
      </c>
      <c r="H25" s="7">
        <v>0</v>
      </c>
      <c r="I25" s="7">
        <v>0</v>
      </c>
      <c r="J25" s="7">
        <v>0</v>
      </c>
      <c r="K25" s="8">
        <f t="shared" si="0"/>
        <v>1.98</v>
      </c>
    </row>
    <row r="26" spans="1:16" x14ac:dyDescent="0.35">
      <c r="A26" s="7">
        <f t="shared" si="1"/>
        <v>20</v>
      </c>
      <c r="B26" s="7">
        <v>25.05</v>
      </c>
      <c r="C26" s="7">
        <v>5.01</v>
      </c>
      <c r="D26" s="7">
        <v>0.28000000000000003</v>
      </c>
      <c r="E26" s="7">
        <v>0.05</v>
      </c>
      <c r="F26" s="7">
        <v>0.11</v>
      </c>
      <c r="G26" s="7">
        <v>1.2999999999999999E-2</v>
      </c>
      <c r="H26" s="7">
        <v>0</v>
      </c>
      <c r="I26" s="7">
        <v>0</v>
      </c>
      <c r="J26" s="7">
        <v>0</v>
      </c>
      <c r="K26" s="8">
        <f t="shared" si="0"/>
        <v>5.4630000000000001</v>
      </c>
      <c r="P26" s="3" t="s">
        <v>39</v>
      </c>
    </row>
    <row r="27" spans="1:16" x14ac:dyDescent="0.35">
      <c r="A27" s="7">
        <f t="shared" si="1"/>
        <v>21</v>
      </c>
      <c r="B27" s="7">
        <v>32.35</v>
      </c>
      <c r="C27" s="7">
        <v>6.47</v>
      </c>
      <c r="D27" s="7">
        <v>0.4</v>
      </c>
      <c r="E27" s="7">
        <v>0.12</v>
      </c>
      <c r="F27" s="7">
        <v>0.2</v>
      </c>
      <c r="G27" s="7">
        <v>2.1000000000000001E-2</v>
      </c>
      <c r="H27" s="7">
        <v>0</v>
      </c>
      <c r="I27" s="7">
        <v>0</v>
      </c>
      <c r="J27" s="7">
        <v>0</v>
      </c>
      <c r="K27" s="8">
        <f t="shared" si="0"/>
        <v>7.2110000000000003</v>
      </c>
    </row>
    <row r="28" spans="1:16" x14ac:dyDescent="0.35">
      <c r="A28" s="7">
        <f t="shared" si="1"/>
        <v>22</v>
      </c>
      <c r="B28" s="7">
        <v>25.66</v>
      </c>
      <c r="C28" s="7">
        <v>5.1319999999999997</v>
      </c>
      <c r="D28" s="7">
        <v>0.3</v>
      </c>
      <c r="E28" s="7">
        <v>7.0000000000000007E-2</v>
      </c>
      <c r="F28" s="7">
        <v>0.15</v>
      </c>
      <c r="G28" s="7">
        <v>1.4E-2</v>
      </c>
      <c r="H28" s="7">
        <v>0</v>
      </c>
      <c r="I28" s="7">
        <v>0</v>
      </c>
      <c r="J28" s="7">
        <v>0</v>
      </c>
      <c r="K28" s="8">
        <f t="shared" si="0"/>
        <v>5.6660000000000004</v>
      </c>
    </row>
    <row r="29" spans="1:16" x14ac:dyDescent="0.35">
      <c r="A29" s="7">
        <f t="shared" si="1"/>
        <v>23</v>
      </c>
      <c r="B29" s="7">
        <v>9.75</v>
      </c>
      <c r="C29" s="7">
        <v>1.95</v>
      </c>
      <c r="D29" s="7">
        <v>0.21099999999999999</v>
      </c>
      <c r="E29" s="7">
        <v>3.2000000000000001E-2</v>
      </c>
      <c r="F29" s="7">
        <v>0.04</v>
      </c>
      <c r="G29" s="7">
        <v>0.01</v>
      </c>
      <c r="H29" s="7">
        <v>0</v>
      </c>
      <c r="I29" s="7">
        <v>0</v>
      </c>
      <c r="J29" s="7">
        <v>0</v>
      </c>
      <c r="K29" s="8">
        <f t="shared" si="0"/>
        <v>2.2429999999999999</v>
      </c>
    </row>
    <row r="30" spans="1:16" x14ac:dyDescent="0.35">
      <c r="A30" s="7">
        <f>A29+1</f>
        <v>24</v>
      </c>
      <c r="B30" s="7">
        <v>28.454000000000001</v>
      </c>
      <c r="C30" s="7">
        <v>5.69</v>
      </c>
      <c r="D30" s="7">
        <v>0.34</v>
      </c>
      <c r="E30" s="7">
        <v>0.09</v>
      </c>
      <c r="F30" s="7">
        <v>0.17</v>
      </c>
      <c r="G30" s="7">
        <v>1.7999999999999999E-2</v>
      </c>
      <c r="H30" s="7">
        <v>0</v>
      </c>
      <c r="I30" s="7">
        <v>0</v>
      </c>
      <c r="J30" s="7">
        <v>0</v>
      </c>
      <c r="K30" s="8">
        <f t="shared" si="0"/>
        <v>6.3079999999999998</v>
      </c>
    </row>
    <row r="31" spans="1:16" x14ac:dyDescent="0.35">
      <c r="A31" s="7">
        <f t="shared" si="1"/>
        <v>25</v>
      </c>
      <c r="B31" s="7">
        <v>11.4</v>
      </c>
      <c r="C31" s="7">
        <v>2.2799999999999998</v>
      </c>
      <c r="D31" s="7">
        <v>0.26</v>
      </c>
      <c r="E31" s="7">
        <v>0.04</v>
      </c>
      <c r="F31" s="7">
        <v>4.2999999999999997E-2</v>
      </c>
      <c r="G31" s="7">
        <v>1.2800000000000001E-2</v>
      </c>
      <c r="H31" s="7">
        <v>0</v>
      </c>
      <c r="I31" s="7">
        <v>0</v>
      </c>
      <c r="J31" s="7">
        <v>0</v>
      </c>
      <c r="K31" s="8">
        <f t="shared" si="0"/>
        <v>2.6358000000000001</v>
      </c>
    </row>
    <row r="32" spans="1:16" x14ac:dyDescent="0.35">
      <c r="A32" s="7">
        <f t="shared" si="1"/>
        <v>26</v>
      </c>
      <c r="B32" s="7">
        <v>11.15</v>
      </c>
      <c r="C32" s="7">
        <v>2.23</v>
      </c>
      <c r="D32" s="7">
        <v>0</v>
      </c>
      <c r="E32" s="7">
        <v>0</v>
      </c>
      <c r="F32" s="7">
        <v>0</v>
      </c>
      <c r="G32" s="7">
        <v>0</v>
      </c>
      <c r="H32" s="7">
        <v>0</v>
      </c>
      <c r="I32" s="7">
        <v>0</v>
      </c>
      <c r="J32" s="7">
        <v>0</v>
      </c>
      <c r="K32" s="8">
        <f t="shared" si="0"/>
        <v>2.23</v>
      </c>
    </row>
    <row r="33" spans="1:11" x14ac:dyDescent="0.35">
      <c r="A33" s="7">
        <f t="shared" si="1"/>
        <v>27</v>
      </c>
      <c r="B33" s="7">
        <v>28.25</v>
      </c>
      <c r="C33" s="7">
        <v>5.6509999999999998</v>
      </c>
      <c r="D33" s="7">
        <v>0.5</v>
      </c>
      <c r="E33" s="7">
        <v>0.15</v>
      </c>
      <c r="F33" s="7">
        <v>0.21</v>
      </c>
      <c r="G33" s="7">
        <v>2.3E-2</v>
      </c>
      <c r="H33" s="7">
        <v>0</v>
      </c>
      <c r="I33" s="7">
        <v>0</v>
      </c>
      <c r="J33" s="7">
        <v>0</v>
      </c>
      <c r="K33" s="8">
        <f t="shared" si="0"/>
        <v>6.5339999999999998</v>
      </c>
    </row>
    <row r="34" spans="1:11" x14ac:dyDescent="0.35">
      <c r="A34" s="7">
        <f t="shared" si="1"/>
        <v>28</v>
      </c>
      <c r="B34" s="7">
        <v>26.3</v>
      </c>
      <c r="C34" s="7">
        <v>5.26</v>
      </c>
      <c r="D34" s="7">
        <v>0.4</v>
      </c>
      <c r="E34" s="7">
        <v>0.12</v>
      </c>
      <c r="F34" s="7">
        <v>0.19</v>
      </c>
      <c r="G34" s="7">
        <v>0.02</v>
      </c>
      <c r="H34" s="7">
        <v>0</v>
      </c>
      <c r="I34" s="7">
        <v>0</v>
      </c>
      <c r="J34" s="7">
        <v>0</v>
      </c>
      <c r="K34" s="8">
        <f t="shared" si="0"/>
        <v>5.99</v>
      </c>
    </row>
    <row r="35" spans="1:11" x14ac:dyDescent="0.35">
      <c r="A35" s="7">
        <f t="shared" si="1"/>
        <v>29</v>
      </c>
      <c r="B35" s="7">
        <v>24.35</v>
      </c>
      <c r="C35" s="7">
        <v>4.87</v>
      </c>
      <c r="D35" s="7">
        <v>0.35</v>
      </c>
      <c r="E35" s="7">
        <v>0.1</v>
      </c>
      <c r="F35" s="7">
        <v>0.15</v>
      </c>
      <c r="G35" s="7">
        <v>1.9E-2</v>
      </c>
      <c r="H35" s="7">
        <v>0</v>
      </c>
      <c r="I35" s="7">
        <v>0</v>
      </c>
      <c r="J35" s="7">
        <v>0</v>
      </c>
      <c r="K35" s="8">
        <f t="shared" si="0"/>
        <v>5.4889999999999999</v>
      </c>
    </row>
    <row r="36" spans="1:11" x14ac:dyDescent="0.35">
      <c r="A36" s="7">
        <f t="shared" si="1"/>
        <v>30</v>
      </c>
      <c r="B36" s="7">
        <v>23.2</v>
      </c>
      <c r="C36" s="7">
        <v>4.6399999999999997</v>
      </c>
      <c r="D36" s="7">
        <v>0.28000000000000003</v>
      </c>
      <c r="E36" s="7">
        <v>0.05</v>
      </c>
      <c r="F36" s="7">
        <v>0.14099999999999999</v>
      </c>
      <c r="G36" s="7">
        <v>1.7000000000000001E-2</v>
      </c>
      <c r="H36" s="7">
        <v>0</v>
      </c>
      <c r="I36" s="7">
        <v>0</v>
      </c>
      <c r="J36" s="7">
        <v>0</v>
      </c>
      <c r="K36" s="8">
        <f t="shared" si="0"/>
        <v>5.1280000000000001</v>
      </c>
    </row>
    <row r="37" spans="1:11" x14ac:dyDescent="0.35">
      <c r="A37" s="7">
        <f>A36+1</f>
        <v>31</v>
      </c>
      <c r="B37" s="7">
        <v>18.13</v>
      </c>
      <c r="C37" s="7">
        <v>3.6259999999999999</v>
      </c>
      <c r="D37" s="7">
        <v>0.20949999999999999</v>
      </c>
      <c r="E37" s="7">
        <v>0.03</v>
      </c>
      <c r="F37" s="7">
        <v>0.11</v>
      </c>
      <c r="G37" s="7">
        <v>1.4E-2</v>
      </c>
      <c r="H37" s="7">
        <v>0</v>
      </c>
      <c r="I37" s="7">
        <v>0</v>
      </c>
      <c r="J37" s="7">
        <v>0</v>
      </c>
      <c r="K37" s="8">
        <f t="shared" si="0"/>
        <v>3.9894999999999992</v>
      </c>
    </row>
    <row r="38" spans="1:11" x14ac:dyDescent="0.35">
      <c r="A38" s="9" t="s">
        <v>18</v>
      </c>
      <c r="B38" s="9">
        <f>SUM(B7:B37)</f>
        <v>630.66200000000003</v>
      </c>
      <c r="C38" s="9">
        <f>SUM(C7:C37)</f>
        <v>126.12400000000004</v>
      </c>
      <c r="D38" s="9">
        <f t="shared" ref="D38:K38" si="2">SUM(D7:D37)</f>
        <v>6.5833600000000008</v>
      </c>
      <c r="E38" s="9">
        <f t="shared" si="2"/>
        <v>3.9615999999999993</v>
      </c>
      <c r="F38" s="9">
        <f t="shared" si="2"/>
        <v>2.6359999999999997</v>
      </c>
      <c r="G38" s="9">
        <f t="shared" si="2"/>
        <v>0.31770000000000004</v>
      </c>
      <c r="H38" s="9">
        <f t="shared" si="2"/>
        <v>0</v>
      </c>
      <c r="I38" s="9">
        <f t="shared" si="2"/>
        <v>0</v>
      </c>
      <c r="J38" s="9">
        <f t="shared" si="2"/>
        <v>0</v>
      </c>
      <c r="K38" s="9">
        <f t="shared" si="2"/>
        <v>139.62265999999997</v>
      </c>
    </row>
    <row r="40" spans="1:11" x14ac:dyDescent="0.35">
      <c r="B40" s="3" t="s">
        <v>19</v>
      </c>
      <c r="C40" s="33" t="s">
        <v>37</v>
      </c>
      <c r="D40" s="34"/>
      <c r="E40" s="35"/>
    </row>
  </sheetData>
  <sheetProtection algorithmName="SHA-512" hashValue="ZiZlHHTyxrPd2GIcryvofPdF9Pg0eY6CrupKbzzTubSD5o3EvLKVuzB1ecouNBZB9GSPPA0Ew2jH4JGLyJwYsA==" saltValue="PpyBOt16LAGl1cFGVOa1Cg==" spinCount="100000" sheet="1" objects="1" scenarios="1"/>
  <mergeCells count="4">
    <mergeCell ref="A1:C4"/>
    <mergeCell ref="D1:K4"/>
    <mergeCell ref="A5:K5"/>
    <mergeCell ref="C40:E40"/>
  </mergeCells>
  <pageMargins left="0.25" right="0.25" top="0.75" bottom="0.75" header="0.3" footer="0.3"/>
  <pageSetup scale="70" fitToWidth="0"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pageSetUpPr fitToPage="1"/>
  </sheetPr>
  <dimension ref="A1:AI31"/>
  <sheetViews>
    <sheetView view="pageBreakPreview" zoomScaleNormal="100" zoomScaleSheetLayoutView="100" workbookViewId="0">
      <selection activeCell="A19" sqref="A19:AI31"/>
    </sheetView>
  </sheetViews>
  <sheetFormatPr baseColWidth="10" defaultRowHeight="18" x14ac:dyDescent="0.35"/>
  <cols>
    <col min="1" max="1" width="3.69921875" style="10" bestFit="1" customWidth="1"/>
    <col min="2" max="2" width="27.5" bestFit="1" customWidth="1"/>
    <col min="3" max="4" width="12.69921875" customWidth="1"/>
    <col min="5" max="25" width="2.69921875" customWidth="1"/>
    <col min="26" max="34" width="3.3984375" customWidth="1"/>
    <col min="35" max="35" width="2.69921875" customWidth="1"/>
  </cols>
  <sheetData>
    <row r="1" spans="1:35" ht="18" customHeight="1" x14ac:dyDescent="0.35">
      <c r="A1" s="22"/>
      <c r="B1" s="22"/>
      <c r="C1" s="22" t="s">
        <v>42</v>
      </c>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row>
    <row r="2" spans="1:35" x14ac:dyDescent="0.35">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row>
    <row r="3" spans="1:35" x14ac:dyDescent="0.35">
      <c r="A3" s="22"/>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5" x14ac:dyDescent="0.3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row>
    <row r="5" spans="1:35" x14ac:dyDescent="0.35">
      <c r="A5" s="37" t="s">
        <v>23</v>
      </c>
      <c r="B5" s="39" t="s">
        <v>24</v>
      </c>
      <c r="C5" s="41" t="s">
        <v>25</v>
      </c>
      <c r="D5" s="41" t="s">
        <v>34</v>
      </c>
      <c r="E5" s="36" t="s">
        <v>26</v>
      </c>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row>
    <row r="6" spans="1:35" x14ac:dyDescent="0.35">
      <c r="A6" s="38"/>
      <c r="B6" s="40"/>
      <c r="C6" s="41"/>
      <c r="D6" s="41"/>
      <c r="E6" s="11">
        <v>1</v>
      </c>
      <c r="F6" s="11">
        <f>E6+1</f>
        <v>2</v>
      </c>
      <c r="G6" s="11">
        <f t="shared" ref="G6:AH6" si="0">F6+1</f>
        <v>3</v>
      </c>
      <c r="H6" s="11">
        <f t="shared" si="0"/>
        <v>4</v>
      </c>
      <c r="I6" s="11">
        <f t="shared" si="0"/>
        <v>5</v>
      </c>
      <c r="J6" s="11">
        <f t="shared" si="0"/>
        <v>6</v>
      </c>
      <c r="K6" s="11">
        <f t="shared" si="0"/>
        <v>7</v>
      </c>
      <c r="L6" s="11">
        <f t="shared" si="0"/>
        <v>8</v>
      </c>
      <c r="M6" s="11">
        <f t="shared" si="0"/>
        <v>9</v>
      </c>
      <c r="N6" s="11">
        <f t="shared" si="0"/>
        <v>10</v>
      </c>
      <c r="O6" s="11">
        <f t="shared" si="0"/>
        <v>11</v>
      </c>
      <c r="P6" s="11">
        <f t="shared" si="0"/>
        <v>12</v>
      </c>
      <c r="Q6" s="11">
        <f t="shared" si="0"/>
        <v>13</v>
      </c>
      <c r="R6" s="11">
        <f t="shared" si="0"/>
        <v>14</v>
      </c>
      <c r="S6" s="11">
        <f t="shared" si="0"/>
        <v>15</v>
      </c>
      <c r="T6" s="11">
        <f t="shared" si="0"/>
        <v>16</v>
      </c>
      <c r="U6" s="11">
        <f>T6+1</f>
        <v>17</v>
      </c>
      <c r="V6" s="11">
        <f t="shared" si="0"/>
        <v>18</v>
      </c>
      <c r="W6" s="11">
        <f t="shared" si="0"/>
        <v>19</v>
      </c>
      <c r="X6" s="11">
        <f t="shared" si="0"/>
        <v>20</v>
      </c>
      <c r="Y6" s="11">
        <f t="shared" si="0"/>
        <v>21</v>
      </c>
      <c r="Z6" s="11">
        <f t="shared" si="0"/>
        <v>22</v>
      </c>
      <c r="AA6" s="11">
        <f t="shared" si="0"/>
        <v>23</v>
      </c>
      <c r="AB6" s="11">
        <f t="shared" si="0"/>
        <v>24</v>
      </c>
      <c r="AC6" s="11">
        <f t="shared" si="0"/>
        <v>25</v>
      </c>
      <c r="AD6" s="11">
        <f t="shared" si="0"/>
        <v>26</v>
      </c>
      <c r="AE6" s="11">
        <f t="shared" si="0"/>
        <v>27</v>
      </c>
      <c r="AF6" s="11">
        <f t="shared" si="0"/>
        <v>28</v>
      </c>
      <c r="AG6" s="11">
        <f>AF6+1</f>
        <v>29</v>
      </c>
      <c r="AH6" s="11">
        <f t="shared" si="0"/>
        <v>30</v>
      </c>
      <c r="AI6" s="11">
        <f>AH6+1</f>
        <v>31</v>
      </c>
    </row>
    <row r="7" spans="1:35" x14ac:dyDescent="0.35">
      <c r="A7" s="13">
        <v>1</v>
      </c>
      <c r="B7" s="14" t="s">
        <v>3</v>
      </c>
      <c r="C7" s="12"/>
      <c r="D7" s="12"/>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row>
    <row r="8" spans="1:35" x14ac:dyDescent="0.35">
      <c r="A8" s="13">
        <f>A7+1</f>
        <v>2</v>
      </c>
      <c r="B8" s="14" t="s">
        <v>0</v>
      </c>
      <c r="C8" s="12"/>
      <c r="D8" s="12"/>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x14ac:dyDescent="0.35">
      <c r="A9" s="13">
        <f t="shared" ref="A9:A18" si="1">A8+1</f>
        <v>3</v>
      </c>
      <c r="B9" s="14" t="s">
        <v>7</v>
      </c>
      <c r="C9" s="12"/>
      <c r="D9" s="12"/>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row>
    <row r="10" spans="1:35" x14ac:dyDescent="0.35">
      <c r="A10" s="13">
        <f t="shared" si="1"/>
        <v>4</v>
      </c>
      <c r="B10" s="14" t="s">
        <v>27</v>
      </c>
      <c r="C10" s="12"/>
      <c r="D10" s="12"/>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row>
    <row r="11" spans="1:35" x14ac:dyDescent="0.35">
      <c r="A11" s="13">
        <f t="shared" si="1"/>
        <v>5</v>
      </c>
      <c r="B11" s="14" t="s">
        <v>28</v>
      </c>
      <c r="C11" s="12"/>
      <c r="D11" s="12"/>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row>
    <row r="12" spans="1:35" x14ac:dyDescent="0.35">
      <c r="A12" s="13">
        <f t="shared" si="1"/>
        <v>6</v>
      </c>
      <c r="B12" s="14" t="s">
        <v>29</v>
      </c>
      <c r="C12" s="12">
        <v>45413</v>
      </c>
      <c r="D12" s="12">
        <v>45442</v>
      </c>
      <c r="E12" s="15" t="s">
        <v>41</v>
      </c>
      <c r="F12" s="15"/>
      <c r="G12" s="15"/>
      <c r="H12" s="15" t="s">
        <v>41</v>
      </c>
      <c r="I12" s="15"/>
      <c r="J12" s="15"/>
      <c r="K12" s="15" t="s">
        <v>41</v>
      </c>
      <c r="L12" s="15"/>
      <c r="M12" s="15"/>
      <c r="N12" s="15" t="s">
        <v>41</v>
      </c>
      <c r="O12" s="15"/>
      <c r="P12" s="15"/>
      <c r="Q12" s="15" t="s">
        <v>41</v>
      </c>
      <c r="R12" s="15"/>
      <c r="S12" s="15" t="s">
        <v>41</v>
      </c>
      <c r="T12" s="15"/>
      <c r="U12" s="15"/>
      <c r="V12" s="15" t="s">
        <v>41</v>
      </c>
      <c r="W12" s="15"/>
      <c r="X12" s="15"/>
      <c r="Y12" s="15" t="s">
        <v>41</v>
      </c>
      <c r="Z12" s="15"/>
      <c r="AA12" s="15" t="s">
        <v>41</v>
      </c>
      <c r="AB12" s="15"/>
      <c r="AC12" s="15" t="s">
        <v>41</v>
      </c>
      <c r="AD12" s="15"/>
      <c r="AE12" s="15" t="s">
        <v>41</v>
      </c>
      <c r="AF12" s="15"/>
      <c r="AG12" s="15"/>
      <c r="AH12" s="15" t="s">
        <v>41</v>
      </c>
      <c r="AI12" s="15"/>
    </row>
    <row r="13" spans="1:35" x14ac:dyDescent="0.35">
      <c r="A13" s="13">
        <f t="shared" si="1"/>
        <v>7</v>
      </c>
      <c r="B13" s="14" t="s">
        <v>35</v>
      </c>
      <c r="C13" s="12"/>
      <c r="D13" s="12"/>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row>
    <row r="14" spans="1:35" x14ac:dyDescent="0.35">
      <c r="A14" s="13">
        <f t="shared" si="1"/>
        <v>8</v>
      </c>
      <c r="B14" s="14" t="s">
        <v>4</v>
      </c>
      <c r="C14" s="12">
        <v>45443</v>
      </c>
      <c r="D14" s="12">
        <v>45443</v>
      </c>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t="s">
        <v>41</v>
      </c>
    </row>
    <row r="15" spans="1:35" x14ac:dyDescent="0.35">
      <c r="A15" s="13">
        <f t="shared" si="1"/>
        <v>9</v>
      </c>
      <c r="B15" s="14" t="s">
        <v>30</v>
      </c>
      <c r="C15" s="12"/>
      <c r="D15" s="12"/>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row>
    <row r="16" spans="1:35" x14ac:dyDescent="0.35">
      <c r="A16" s="13">
        <f t="shared" si="1"/>
        <v>10</v>
      </c>
      <c r="B16" s="14" t="s">
        <v>31</v>
      </c>
      <c r="C16" s="12"/>
      <c r="D16" s="12"/>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row>
    <row r="17" spans="1:35" x14ac:dyDescent="0.35">
      <c r="A17" s="13">
        <f t="shared" si="1"/>
        <v>11</v>
      </c>
      <c r="B17" s="14" t="s">
        <v>32</v>
      </c>
      <c r="C17" s="12"/>
      <c r="D17" s="12"/>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x14ac:dyDescent="0.35">
      <c r="A18" s="13">
        <f t="shared" si="1"/>
        <v>12</v>
      </c>
      <c r="B18" s="14" t="s">
        <v>33</v>
      </c>
      <c r="C18" s="12"/>
      <c r="D18" s="12"/>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x14ac:dyDescent="0.35">
      <c r="A19" s="42" t="s">
        <v>43</v>
      </c>
      <c r="B19" s="42"/>
      <c r="C19" s="42"/>
      <c r="D19" s="42"/>
      <c r="E19" s="42"/>
      <c r="F19" s="42"/>
      <c r="G19" s="42"/>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row>
    <row r="20" spans="1:35" x14ac:dyDescent="0.35">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row>
    <row r="21" spans="1:35" x14ac:dyDescent="0.35">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row>
    <row r="22" spans="1:35" x14ac:dyDescent="0.35">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row>
    <row r="23" spans="1:35" x14ac:dyDescent="0.35">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row>
    <row r="24" spans="1:35" x14ac:dyDescent="0.35">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row>
    <row r="25" spans="1:35" x14ac:dyDescent="0.35">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row>
    <row r="26" spans="1:35" x14ac:dyDescent="0.35">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row>
    <row r="27" spans="1:35" x14ac:dyDescent="0.35">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row>
    <row r="28" spans="1:35" x14ac:dyDescent="0.35">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row>
    <row r="29" spans="1:35" x14ac:dyDescent="0.35">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row>
    <row r="30" spans="1:35" x14ac:dyDescent="0.35">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row>
    <row r="31" spans="1:35" x14ac:dyDescent="0.35">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row>
  </sheetData>
  <mergeCells count="8">
    <mergeCell ref="A1:B4"/>
    <mergeCell ref="A19:AI31"/>
    <mergeCell ref="E5:AI5"/>
    <mergeCell ref="A5:A6"/>
    <mergeCell ref="B5:B6"/>
    <mergeCell ref="C5:C6"/>
    <mergeCell ref="D5:D6"/>
    <mergeCell ref="C1:AI4"/>
  </mergeCells>
  <pageMargins left="0.7" right="0.7" top="0.75" bottom="0.75" header="0.3" footer="0.3"/>
  <pageSetup scale="64" fitToHeight="0" orientation="landscape" verticalDpi="12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Reporte fotográfico</vt:lpstr>
      <vt:lpstr>Registro de residuos </vt:lpstr>
      <vt:lpstr>Cronograma de actividades</vt:lpstr>
      <vt:lpstr>'Cronograma de actividades'!Área_de_impresión</vt:lpstr>
      <vt:lpstr>'Registro de residuos '!Área_de_impresión</vt:lpstr>
      <vt:lpstr>'Reporte fotográfico'!Área_de_impresión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Alma Gloria Islas Aldana</dc:creator>
  <cp:lastModifiedBy>Huichapan Municipio</cp:lastModifiedBy>
  <cp:lastPrinted>2024-03-21T17:28:22Z</cp:lastPrinted>
  <dcterms:created xsi:type="dcterms:W3CDTF">2022-10-12T21:48:54Z</dcterms:created>
  <dcterms:modified xsi:type="dcterms:W3CDTF">2024-06-12T22:11:06Z</dcterms:modified>
</cp:coreProperties>
</file>